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9440" windowHeight="12045" tabRatio="830" activeTab="5"/>
  </bookViews>
  <sheets>
    <sheet name="Minor Girls" sheetId="1" r:id="rId1"/>
    <sheet name="Minor Boys" sheetId="2" r:id="rId2"/>
    <sheet name="Junior Girls" sheetId="3" r:id="rId3"/>
    <sheet name="Junior Boys" sheetId="4" r:id="rId4"/>
    <sheet name="Inter Girls" sheetId="5" r:id="rId5"/>
    <sheet name="Inter Boys" sheetId="6" r:id="rId6"/>
    <sheet name="Senior Girls" sheetId="7" r:id="rId7"/>
    <sheet name="Senior Boys" sheetId="8" r:id="rId8"/>
  </sheets>
  <definedNames>
    <definedName name="_xlnm._FilterDatabase" localSheetId="5" hidden="1">'Inter Boys'!$C$6:$L$79</definedName>
  </definedNames>
  <calcPr fullCalcOnLoad="1"/>
</workbook>
</file>

<file path=xl/sharedStrings.xml><?xml version="1.0" encoding="utf-8"?>
<sst xmlns="http://schemas.openxmlformats.org/spreadsheetml/2006/main" count="1872" uniqueCount="710">
  <si>
    <t>Time</t>
  </si>
  <si>
    <t>No.</t>
  </si>
  <si>
    <t>Posn.</t>
  </si>
  <si>
    <t>County</t>
  </si>
  <si>
    <t>Cambs</t>
  </si>
  <si>
    <t>Norfolk</t>
  </si>
  <si>
    <t>Suffolk</t>
  </si>
  <si>
    <t>Northants</t>
  </si>
  <si>
    <t>Total of best 6 runners</t>
  </si>
  <si>
    <t>Position</t>
  </si>
  <si>
    <t>Minor Girls</t>
  </si>
  <si>
    <t>Senior Boys</t>
  </si>
  <si>
    <t>Senior Girls</t>
  </si>
  <si>
    <t>Minor Boys</t>
  </si>
  <si>
    <t>Minor Girls</t>
  </si>
  <si>
    <t>Junior Boys</t>
  </si>
  <si>
    <t>Intermediate Girls</t>
  </si>
  <si>
    <t>Lincs</t>
  </si>
  <si>
    <t>Junior Girls</t>
  </si>
  <si>
    <t>Junior Boys</t>
  </si>
  <si>
    <t>Intermediate Boys</t>
  </si>
  <si>
    <t>Intermediate Girls</t>
  </si>
  <si>
    <t>Name</t>
  </si>
  <si>
    <t>Senior Girls</t>
  </si>
  <si>
    <t>Junior Girls</t>
  </si>
  <si>
    <t>Intermediate Boys</t>
  </si>
  <si>
    <t>Senior Boys</t>
  </si>
  <si>
    <t>Aggregate of best six teams</t>
  </si>
  <si>
    <t xml:space="preserve"> </t>
  </si>
  <si>
    <t>Total</t>
  </si>
  <si>
    <t>C</t>
  </si>
  <si>
    <t>L</t>
  </si>
  <si>
    <t>Nf</t>
  </si>
  <si>
    <t>Nt</t>
  </si>
  <si>
    <t>S</t>
  </si>
  <si>
    <t>Anglian Schools Cross-Country Championships 2018</t>
  </si>
  <si>
    <t>Forename</t>
  </si>
  <si>
    <t>Forname</t>
  </si>
  <si>
    <t>Mia Dann</t>
  </si>
  <si>
    <t>Cathy Mckeag</t>
  </si>
  <si>
    <t>Chloe Cavill</t>
  </si>
  <si>
    <t>Holly Fisher</t>
  </si>
  <si>
    <t>Jasmine Bilner</t>
  </si>
  <si>
    <t>Jasmine Cant</t>
  </si>
  <si>
    <t>Katie Challinor</t>
  </si>
  <si>
    <t>Katy Cuddihy</t>
  </si>
  <si>
    <t>Kirsten O'Brien</t>
  </si>
  <si>
    <t>Libby Walshe</t>
  </si>
  <si>
    <t>Maddie Hamilton</t>
  </si>
  <si>
    <t>Maddie Wood</t>
  </si>
  <si>
    <t>Maddy Jordan Lee</t>
  </si>
  <si>
    <t>Millie Jordan Lee</t>
  </si>
  <si>
    <t>Mimi Salsby</t>
  </si>
  <si>
    <t xml:space="preserve">Rose Branton </t>
  </si>
  <si>
    <t>Alex Tripp</t>
  </si>
  <si>
    <t>Clement Wallace</t>
  </si>
  <si>
    <t xml:space="preserve">Drew Olley </t>
  </si>
  <si>
    <t>Hadrien Ville</t>
  </si>
  <si>
    <t xml:space="preserve">Harrry Fitzgerald </t>
  </si>
  <si>
    <t>James Preston</t>
  </si>
  <si>
    <t>Joe Robson</t>
  </si>
  <si>
    <t>Lee Harrison</t>
  </si>
  <si>
    <t>Matthew Snowdon</t>
  </si>
  <si>
    <t>Morgan Moore</t>
  </si>
  <si>
    <t xml:space="preserve">Oscar Wood </t>
  </si>
  <si>
    <t xml:space="preserve">Ruben Handy-Joiner </t>
  </si>
  <si>
    <t>Stephen Q-Smale</t>
  </si>
  <si>
    <t>Thomas Abbott</t>
  </si>
  <si>
    <t>Thomas Mead</t>
  </si>
  <si>
    <t xml:space="preserve">Tom Adams </t>
  </si>
  <si>
    <t>Alice Bell</t>
  </si>
  <si>
    <t xml:space="preserve">Anna Firth </t>
  </si>
  <si>
    <t xml:space="preserve">Bella Keeley </t>
  </si>
  <si>
    <t xml:space="preserve">Cara Howe </t>
  </si>
  <si>
    <t>Daisy Shaw</t>
  </si>
  <si>
    <t>Ellie Temple</t>
  </si>
  <si>
    <t>Georgina Russell</t>
  </si>
  <si>
    <t>Gigi Erhardt</t>
  </si>
  <si>
    <t>Grace Linford-Wood</t>
  </si>
  <si>
    <t>Harriet Lyman</t>
  </si>
  <si>
    <t>Katie Veitch</t>
  </si>
  <si>
    <t>Lana Mo</t>
  </si>
  <si>
    <t>Lily Woodruff</t>
  </si>
  <si>
    <t>Lizzy Jackson</t>
  </si>
  <si>
    <t>Olivia Allum</t>
  </si>
  <si>
    <t>Jack  Rushby</t>
  </si>
  <si>
    <t>William  Tucker</t>
  </si>
  <si>
    <t>Bradley  Allan</t>
  </si>
  <si>
    <t>Michael  Nott</t>
  </si>
  <si>
    <t>Edward  Buck</t>
  </si>
  <si>
    <t>George  Hatton</t>
  </si>
  <si>
    <t>Cameron  McRae</t>
  </si>
  <si>
    <t>Nandeli  Pelembe</t>
  </si>
  <si>
    <t>Edward  Harper-Smith</t>
  </si>
  <si>
    <t>Aaron  Marsh</t>
  </si>
  <si>
    <t>Jack  Callingham</t>
  </si>
  <si>
    <t>Jake  Weighill</t>
  </si>
  <si>
    <t>Brendan  Bourne</t>
  </si>
  <si>
    <t>Amber  Owens</t>
  </si>
  <si>
    <t>Megan  Ellison</t>
  </si>
  <si>
    <t>Zoe  Bertuzzi</t>
  </si>
  <si>
    <t>Alyssa  Carter</t>
  </si>
  <si>
    <t>Holly  Austin</t>
  </si>
  <si>
    <t>Holly  Champion</t>
  </si>
  <si>
    <t>Sasha  Pollock</t>
  </si>
  <si>
    <t>Emma  Jenkins</t>
  </si>
  <si>
    <t>Chloe  Ridley</t>
  </si>
  <si>
    <t>Grace  Sullivan</t>
  </si>
  <si>
    <t>Hazel  Williams</t>
  </si>
  <si>
    <t>Molly  Peel</t>
  </si>
  <si>
    <t>Hannah  Reid</t>
  </si>
  <si>
    <t>Hannah  Lonsdale</t>
  </si>
  <si>
    <t>Devon  Low</t>
  </si>
  <si>
    <t>Elin  James</t>
  </si>
  <si>
    <t>Hannah  Knight</t>
  </si>
  <si>
    <t>Isabelle  Dhami</t>
  </si>
  <si>
    <t>Tilly  Owens</t>
  </si>
  <si>
    <t>Ella  MacPherson</t>
  </si>
  <si>
    <t>Keira  Mager</t>
  </si>
  <si>
    <t>Esme  Kroese</t>
  </si>
  <si>
    <t>Hana  Ray</t>
  </si>
  <si>
    <t>Robert Banwell</t>
  </si>
  <si>
    <t>Name</t>
  </si>
  <si>
    <t>Oliver  Pearson</t>
  </si>
  <si>
    <t>Isaac  Morris</t>
  </si>
  <si>
    <t>Henry  Jolland</t>
  </si>
  <si>
    <t>Dominic  Pauley</t>
  </si>
  <si>
    <t>Martin  Courtois</t>
  </si>
  <si>
    <t>George  Green</t>
  </si>
  <si>
    <t>Alex  Blake</t>
  </si>
  <si>
    <t>Lewis  Wiles</t>
  </si>
  <si>
    <t>Ryan  Howe</t>
  </si>
  <si>
    <t>Matthew  Morgan</t>
  </si>
  <si>
    <t>Toby  Burn</t>
  </si>
  <si>
    <t>Mattia  D'Angelo</t>
  </si>
  <si>
    <t>Luca  Davies</t>
  </si>
  <si>
    <t>Reece  Hipwell</t>
  </si>
  <si>
    <t>Oskar  Scott-Donkin</t>
  </si>
  <si>
    <t>Jasper  Adamson</t>
  </si>
  <si>
    <t>Louis  Nesbitt</t>
  </si>
  <si>
    <t>Sam  Wilson</t>
  </si>
  <si>
    <t>Owen  James</t>
  </si>
  <si>
    <t>Cameron  West</t>
  </si>
  <si>
    <t>George  Frost</t>
  </si>
  <si>
    <t>Liam  Scrupps</t>
  </si>
  <si>
    <t>Jake  Taylor</t>
  </si>
  <si>
    <t>Johnathan  Page</t>
  </si>
  <si>
    <t>Declan  Templeton</t>
  </si>
  <si>
    <t>Robin  Smith</t>
  </si>
  <si>
    <t>Jack  Pemberton</t>
  </si>
  <si>
    <t>Louise  Hirst</t>
  </si>
  <si>
    <t>Ellie  Loosley</t>
  </si>
  <si>
    <t>Jodie  Elliott</t>
  </si>
  <si>
    <t>Emily  Talbot</t>
  </si>
  <si>
    <t>May  Busher</t>
  </si>
  <si>
    <t>Amy  Paget</t>
  </si>
  <si>
    <t>Susannah  Aguilar-Agon</t>
  </si>
  <si>
    <t>Amelia  Fleming</t>
  </si>
  <si>
    <t>Pippa  Moore</t>
  </si>
  <si>
    <t>Isabel  Mansley</t>
  </si>
  <si>
    <t>Lilly  Wittich</t>
  </si>
  <si>
    <t>Malakia  Graham</t>
  </si>
  <si>
    <t>Eloise  Holgate</t>
  </si>
  <si>
    <t>Hattie  Smith</t>
  </si>
  <si>
    <t>Lilley  McCann</t>
  </si>
  <si>
    <t>Niamh  Monaghan</t>
  </si>
  <si>
    <t>Erin  Cox</t>
  </si>
  <si>
    <t>Hannah Taylor</t>
  </si>
  <si>
    <t>Aoife  Glasswell</t>
  </si>
  <si>
    <t>Natasha  McBride</t>
  </si>
  <si>
    <t>Elizabeth  Clark</t>
  </si>
  <si>
    <t>Maeve  Sinfield</t>
  </si>
  <si>
    <t>Chloe  Mulhall</t>
  </si>
  <si>
    <t>Emily  Blyth</t>
  </si>
  <si>
    <t>Isabel  Philby</t>
  </si>
  <si>
    <t>Amy  Stratton</t>
  </si>
  <si>
    <t>Harry  Denton</t>
  </si>
  <si>
    <t>Tom  Hattee</t>
  </si>
  <si>
    <t xml:space="preserve">Will  Bloom </t>
  </si>
  <si>
    <t>Samuel  Hughes</t>
  </si>
  <si>
    <t>Connor  Ely</t>
  </si>
  <si>
    <t>Matthew  Spendlove</t>
  </si>
  <si>
    <t>Max  James</t>
  </si>
  <si>
    <t>Hugo  Brill</t>
  </si>
  <si>
    <t>Harry  Hewitt</t>
  </si>
  <si>
    <t>Henry  Cullen</t>
  </si>
  <si>
    <t>Joshua  McBride</t>
  </si>
  <si>
    <t>Elliot  Dee</t>
  </si>
  <si>
    <t>Matthew  Peach</t>
  </si>
  <si>
    <t>Sam  Oakley</t>
  </si>
  <si>
    <t>Jorge  Aguilar-Agon</t>
  </si>
  <si>
    <t>Gabriel  Parmenter</t>
  </si>
  <si>
    <t>Joseph  Wheeler</t>
  </si>
  <si>
    <t>Isaac  Rothwell</t>
  </si>
  <si>
    <t xml:space="preserve">Alex  Melloy </t>
  </si>
  <si>
    <t>Miles  Benyan</t>
  </si>
  <si>
    <t>Dylan  Tomaselli</t>
  </si>
  <si>
    <t>Kai  Chilvers</t>
  </si>
  <si>
    <t>Jake  Borrett</t>
  </si>
  <si>
    <t>Oliver  Ramsey</t>
  </si>
  <si>
    <t>George  Keen</t>
  </si>
  <si>
    <t>Corban  Wood</t>
  </si>
  <si>
    <t>Oliver  Mills</t>
  </si>
  <si>
    <t>Spencer  Taylor</t>
  </si>
  <si>
    <t>Joel  McGinness</t>
  </si>
  <si>
    <t>Markus  Downhill</t>
  </si>
  <si>
    <t>Isabelle  Wilkins</t>
  </si>
  <si>
    <t>Millie  Robson</t>
  </si>
  <si>
    <t>Emma  Lewis</t>
  </si>
  <si>
    <t>Marni  Silitoe</t>
  </si>
  <si>
    <t>Chelsie  Bole</t>
  </si>
  <si>
    <t>Alicia  Athersmith</t>
  </si>
  <si>
    <t>Rebecca  West</t>
  </si>
  <si>
    <t>Amelia  Devine</t>
  </si>
  <si>
    <t>Lucia  Mosca</t>
  </si>
  <si>
    <t>Olivia  Corner</t>
  </si>
  <si>
    <t>Lelia  Querns</t>
  </si>
  <si>
    <t>Dana  Fraser</t>
  </si>
  <si>
    <t>Lilly  O'Dell</t>
  </si>
  <si>
    <t>Imogen  Dee</t>
  </si>
  <si>
    <t>Lucy  Rathbone</t>
  </si>
  <si>
    <t>Madison  Green</t>
  </si>
  <si>
    <t>India  Barwell</t>
  </si>
  <si>
    <t>Imogen  Edwards</t>
  </si>
  <si>
    <t>Lottie  Hemmings</t>
  </si>
  <si>
    <t>Evie  Brooks</t>
  </si>
  <si>
    <t>Charlotte  Davies</t>
  </si>
  <si>
    <t>Leoni  Hart</t>
  </si>
  <si>
    <t>Ellie-Mary  Rainbow</t>
  </si>
  <si>
    <t>Eloise  Burke</t>
  </si>
  <si>
    <t>Freya  Plaskitt</t>
  </si>
  <si>
    <t>Isabella  Vinter</t>
  </si>
  <si>
    <t>Eleanor  Peel</t>
  </si>
  <si>
    <t>Eleanor  Monoghan</t>
  </si>
  <si>
    <t>Flo  Brill</t>
  </si>
  <si>
    <t>Joseph  Green</t>
  </si>
  <si>
    <t>Lewis  Budgen</t>
  </si>
  <si>
    <t>Alex  Ellis</t>
  </si>
  <si>
    <t>Joel  Cottingham</t>
  </si>
  <si>
    <t>Archie  Rainbow</t>
  </si>
  <si>
    <t>Jevon  George-Jones</t>
  </si>
  <si>
    <t>Jack  Stocks</t>
  </si>
  <si>
    <t>Bryn  Richards</t>
  </si>
  <si>
    <t>Jayden  Daniels</t>
  </si>
  <si>
    <t>Lloyd  Buck</t>
  </si>
  <si>
    <t>Jobi  Woodward</t>
  </si>
  <si>
    <t>Charlie  Sharman</t>
  </si>
  <si>
    <t>Matthew  Dowling</t>
  </si>
  <si>
    <t>Nik  Harhalakis</t>
  </si>
  <si>
    <t>OJ  Parmenter</t>
  </si>
  <si>
    <t>Tom  Blake</t>
  </si>
  <si>
    <t>Callum  Dalliday</t>
  </si>
  <si>
    <t>Ethan  Seal</t>
  </si>
  <si>
    <t>Matt  Magin</t>
  </si>
  <si>
    <t>George  McLaren</t>
  </si>
  <si>
    <t>Rupert  Gardiner</t>
  </si>
  <si>
    <t>Hugh  Dow</t>
  </si>
  <si>
    <t>Thomas  Bridger</t>
  </si>
  <si>
    <t>Fletcher  Collins-Shirley</t>
  </si>
  <si>
    <t>Owen  Wilkinson</t>
  </si>
  <si>
    <t>Alex  Devine</t>
  </si>
  <si>
    <t>David  Dow</t>
  </si>
  <si>
    <t>Ben  Bayly</t>
  </si>
  <si>
    <t>Shannon  Flockhart</t>
  </si>
  <si>
    <t>Frankie  Haines</t>
  </si>
  <si>
    <t>Matilda  Taylor</t>
  </si>
  <si>
    <t>Beth  Irving</t>
  </si>
  <si>
    <t>Scarlet  Dalrymple</t>
  </si>
  <si>
    <t>Sasha  Clark</t>
  </si>
  <si>
    <t>Aino  Turunen</t>
  </si>
  <si>
    <t>Katie  Wright</t>
  </si>
  <si>
    <t>Elspeth  Rogers</t>
  </si>
  <si>
    <t>Katie  Tasker</t>
  </si>
  <si>
    <t>Katie  Jackson</t>
  </si>
  <si>
    <t>Francesca  Topel</t>
  </si>
  <si>
    <t>Paige  Banos</t>
  </si>
  <si>
    <t>Tilly  Borrett</t>
  </si>
  <si>
    <t>Lucy  Cheffins</t>
  </si>
  <si>
    <t>Olivia  Mead</t>
  </si>
  <si>
    <t>Joey  Croft</t>
  </si>
  <si>
    <t>Oliver  Newman</t>
  </si>
  <si>
    <t>Gary  Evans</t>
  </si>
  <si>
    <t>Cameron  Ackroyd</t>
  </si>
  <si>
    <t>Isaac  Ellard</t>
  </si>
  <si>
    <t>Peter  Cooke</t>
  </si>
  <si>
    <t>Scott  Thomas</t>
  </si>
  <si>
    <t>Jamie  Sales</t>
  </si>
  <si>
    <t>Freddie  Minney</t>
  </si>
  <si>
    <t>Dominic  Steggall</t>
  </si>
  <si>
    <t>Evan  Hosking</t>
  </si>
  <si>
    <t>Liam  Tharme</t>
  </si>
  <si>
    <t>Luis  Turner</t>
  </si>
  <si>
    <t>Ghazal Seidi</t>
  </si>
  <si>
    <t>Sophie  Peddar</t>
  </si>
  <si>
    <t>Josie  Fortune</t>
  </si>
  <si>
    <t>Ellie  Piccaver</t>
  </si>
  <si>
    <t>Nicole  Covell</t>
  </si>
  <si>
    <t>Hannah  Bassett</t>
  </si>
  <si>
    <t>Katie  Lawrence</t>
  </si>
  <si>
    <t>Chloe  Loosley</t>
  </si>
  <si>
    <t>Josephine  Schoenberg</t>
  </si>
  <si>
    <t>Tayla  Atkins</t>
  </si>
  <si>
    <t>Julia  Paternain</t>
  </si>
  <si>
    <t>CC  Hime</t>
  </si>
  <si>
    <t>Alex  Evans Lombe</t>
  </si>
  <si>
    <t>Charlie  Wakefield</t>
  </si>
  <si>
    <t>Daniel  Davies</t>
  </si>
  <si>
    <t>Dylan  Fothergill</t>
  </si>
  <si>
    <t>Franek  Ouko</t>
  </si>
  <si>
    <t>Jack  Chevin</t>
  </si>
  <si>
    <t>James  Pettersson</t>
  </si>
  <si>
    <t>Josh  Hannatt</t>
  </si>
  <si>
    <t>Leon  Dix</t>
  </si>
  <si>
    <t>Matthew  Bennett</t>
  </si>
  <si>
    <t>Nathan  Goddard</t>
  </si>
  <si>
    <t>Oscar  Hedge</t>
  </si>
  <si>
    <t>Rakesh  Wilson Snow</t>
  </si>
  <si>
    <t>Samuel  Stevens</t>
  </si>
  <si>
    <t>Tai  Elvin Andrews</t>
  </si>
  <si>
    <t>Tom  Henson</t>
  </si>
  <si>
    <t>Amy  Goddard</t>
  </si>
  <si>
    <t>April  Hill</t>
  </si>
  <si>
    <t>Bea  Thomas</t>
  </si>
  <si>
    <t>Brooke  Oram</t>
  </si>
  <si>
    <t>Chloe  Gilbert</t>
  </si>
  <si>
    <t>Ffion  Aston</t>
  </si>
  <si>
    <t>Francesca  Mann</t>
  </si>
  <si>
    <t xml:space="preserve">Jess  Elmer </t>
  </si>
  <si>
    <t>Lila  Battell</t>
  </si>
  <si>
    <t>Lorna  Coull</t>
  </si>
  <si>
    <t>Lottie  Smith</t>
  </si>
  <si>
    <t>Rebecca  Morley</t>
  </si>
  <si>
    <t>Stephanie  Allen</t>
  </si>
  <si>
    <t>Tilly  Aldis</t>
  </si>
  <si>
    <t>Ben  Hunt</t>
  </si>
  <si>
    <t>Charlie  Johnson</t>
  </si>
  <si>
    <t>Charlie  Turner</t>
  </si>
  <si>
    <t>Eddie  Osborn</t>
  </si>
  <si>
    <t>Elliot  Gladwell</t>
  </si>
  <si>
    <t>Freddie  Adams</t>
  </si>
  <si>
    <t>George  Mann</t>
  </si>
  <si>
    <t>James  Peck</t>
  </si>
  <si>
    <t>Joseph  Davison</t>
  </si>
  <si>
    <t>Kit  Evans Lombe</t>
  </si>
  <si>
    <t>Lewis  Sullivan</t>
  </si>
  <si>
    <t>Max  Ashmore</t>
  </si>
  <si>
    <t>Max  Berry</t>
  </si>
  <si>
    <t>Oliver  Hitchcock</t>
  </si>
  <si>
    <t>Oscar  Woodward</t>
  </si>
  <si>
    <t>Samuel  Free</t>
  </si>
  <si>
    <t>Amelie  Crabb</t>
  </si>
  <si>
    <t>Amelie  Taylor</t>
  </si>
  <si>
    <t>Anna  Cartwright</t>
  </si>
  <si>
    <t>Connie  Davies</t>
  </si>
  <si>
    <t>Eva  Marshall</t>
  </si>
  <si>
    <t>Freya  Wilcox</t>
  </si>
  <si>
    <t>Hannah  Gray</t>
  </si>
  <si>
    <t>Issy  Woodward</t>
  </si>
  <si>
    <t>Jessica  O'Brien</t>
  </si>
  <si>
    <t>Louisa  Everett</t>
  </si>
  <si>
    <t>Hattie  Dovey</t>
  </si>
  <si>
    <t>Nellie  Ong</t>
  </si>
  <si>
    <t>Phoebe  Harpur-Davies</t>
  </si>
  <si>
    <t>Ruby  Vinton</t>
  </si>
  <si>
    <t>Adam  Loudon</t>
  </si>
  <si>
    <t>Archie  Taylor</t>
  </si>
  <si>
    <t>Austin  Carroll</t>
  </si>
  <si>
    <t>Ben  Peck</t>
  </si>
  <si>
    <t>Billy  Pasco</t>
  </si>
  <si>
    <t>Ed  Buckingham</t>
  </si>
  <si>
    <t>Henry  Green</t>
  </si>
  <si>
    <t>James  Smith</t>
  </si>
  <si>
    <t>Laurence  Sinclair</t>
  </si>
  <si>
    <t>Max  Fisher</t>
  </si>
  <si>
    <t>Moses  McBride</t>
  </si>
  <si>
    <t>Oscar  Manly</t>
  </si>
  <si>
    <t>Ross  Hammond</t>
  </si>
  <si>
    <t>Ryan  Grady</t>
  </si>
  <si>
    <t>Sidney  Tilley</t>
  </si>
  <si>
    <t>Tom  Taylor</t>
  </si>
  <si>
    <t>Connor  Gowing</t>
  </si>
  <si>
    <t>Toby  Stewart</t>
  </si>
  <si>
    <t>Finn  Moir</t>
  </si>
  <si>
    <t>Arthur  Turner</t>
  </si>
  <si>
    <t>Brandon  Todd</t>
  </si>
  <si>
    <t>Callum  McDuff</t>
  </si>
  <si>
    <t>Max  Blaxell</t>
  </si>
  <si>
    <t>J.  Reynolds</t>
  </si>
  <si>
    <t>Daniel  Conway</t>
  </si>
  <si>
    <t>Charlie  Crane</t>
  </si>
  <si>
    <t>Harry  Smith</t>
  </si>
  <si>
    <t>Lucas  Fulcher</t>
  </si>
  <si>
    <t>Esme  Abbott</t>
  </si>
  <si>
    <t>Georgia  Pegg</t>
  </si>
  <si>
    <t>Tess  Andrews</t>
  </si>
  <si>
    <t>Abbi  McCallum</t>
  </si>
  <si>
    <t>E.  Chen</t>
  </si>
  <si>
    <t>Alice  Craddock</t>
  </si>
  <si>
    <t>Katie  Hardy</t>
  </si>
  <si>
    <t>Olivia  Draper</t>
  </si>
  <si>
    <t>Daisy  Grantham</t>
  </si>
  <si>
    <t>Ruby  Love</t>
  </si>
  <si>
    <t>Isabel  Smythe</t>
  </si>
  <si>
    <t>Caitlin  Richardson</t>
  </si>
  <si>
    <t>Danny  Adams</t>
  </si>
  <si>
    <t>Joseph  Smith</t>
  </si>
  <si>
    <t>Innes  O'Malley</t>
  </si>
  <si>
    <t>Cameron  Green</t>
  </si>
  <si>
    <t>Jeya  Kandola</t>
  </si>
  <si>
    <t>Billy  Life</t>
  </si>
  <si>
    <t>Reuben  Andrews</t>
  </si>
  <si>
    <t>Zak  Houghton</t>
  </si>
  <si>
    <t>Joshua  Keeble</t>
  </si>
  <si>
    <t>Brad  Keay</t>
  </si>
  <si>
    <t>T.  Nelson</t>
  </si>
  <si>
    <t>Henry  Jonas</t>
  </si>
  <si>
    <t>Grace  Jermy</t>
  </si>
  <si>
    <t>Hattie  Reynolds</t>
  </si>
  <si>
    <t>Grace  Forster</t>
  </si>
  <si>
    <t>Eliska  Watling</t>
  </si>
  <si>
    <t>Madeleine  Short</t>
  </si>
  <si>
    <t>Tia-Lilly  Crane</t>
  </si>
  <si>
    <t>Abigail  Clouston</t>
  </si>
  <si>
    <t>Eleanor  Philips</t>
  </si>
  <si>
    <t>Memphis  Symonds</t>
  </si>
  <si>
    <t>Madelene  Bacon</t>
  </si>
  <si>
    <t>William  Mahoney</t>
  </si>
  <si>
    <t>Will  Simm</t>
  </si>
  <si>
    <t>Tyler  Bilyard</t>
  </si>
  <si>
    <t>Angus  Clark</t>
  </si>
  <si>
    <t>James  Price</t>
  </si>
  <si>
    <t>Billy  Heseltine</t>
  </si>
  <si>
    <t>Harry  Allcock</t>
  </si>
  <si>
    <t>Rhys  Foyster</t>
  </si>
  <si>
    <t>James  Atkin</t>
  </si>
  <si>
    <t>Luke  Lynds</t>
  </si>
  <si>
    <t>Bradley  Yates</t>
  </si>
  <si>
    <t>Katie  Goldsmith</t>
  </si>
  <si>
    <t>Meredith  Winship</t>
  </si>
  <si>
    <t>Kate  Willis</t>
  </si>
  <si>
    <t>Jessica  Norkett</t>
  </si>
  <si>
    <t>Tilly  Anema</t>
  </si>
  <si>
    <t>Megan  Gadsby</t>
  </si>
  <si>
    <t>Ella  Walker</t>
  </si>
  <si>
    <t>Olivia  Miller</t>
  </si>
  <si>
    <t>Rosie  Booth</t>
  </si>
  <si>
    <t>Ellie  Foster</t>
  </si>
  <si>
    <t>Sophie  Peach</t>
  </si>
  <si>
    <t>Imogen  Millroy</t>
  </si>
  <si>
    <t>Jack  White</t>
  </si>
  <si>
    <t>Finlay  Swanson</t>
  </si>
  <si>
    <t>Jamie  Stares</t>
  </si>
  <si>
    <t>George  Clements</t>
  </si>
  <si>
    <t>Ed  Cator</t>
  </si>
  <si>
    <t>Jacob  Stares</t>
  </si>
  <si>
    <t>Timothy  Dowden</t>
  </si>
  <si>
    <t>Harry  Collins</t>
  </si>
  <si>
    <t>Tom  Greenacre</t>
  </si>
  <si>
    <t>Millie  Solway</t>
  </si>
  <si>
    <t>Rachel  Bruce</t>
  </si>
  <si>
    <t>Lucy  Emmett</t>
  </si>
  <si>
    <t>Abigail  Foster</t>
  </si>
  <si>
    <t>Kathryn  Skazick</t>
  </si>
  <si>
    <t>Iona  Brett</t>
  </si>
  <si>
    <t>Iona  Stubbs</t>
  </si>
  <si>
    <t>Jessica  Sparkes</t>
  </si>
  <si>
    <t>Taylor  Skerritt</t>
  </si>
  <si>
    <t>Eva  Clownes</t>
  </si>
  <si>
    <t>April  Hetherage</t>
  </si>
  <si>
    <t>Overall Team Totals</t>
  </si>
  <si>
    <t>Poppy Gaunt</t>
  </si>
  <si>
    <t>Molly Howell</t>
  </si>
  <si>
    <t>Caitlin Fosker</t>
  </si>
  <si>
    <t>Amelia Page</t>
  </si>
  <si>
    <t>Findley Hammett</t>
  </si>
  <si>
    <t>Lucas  Rogers</t>
  </si>
  <si>
    <t>Jenson  Buttrick</t>
  </si>
  <si>
    <t>Lewis  Robson</t>
  </si>
  <si>
    <t>Luke  Turner</t>
  </si>
  <si>
    <t>Ollie  Bucken</t>
  </si>
  <si>
    <t>Joshua  Robson</t>
  </si>
  <si>
    <t>Aiden  McFadden</t>
  </si>
  <si>
    <t>Ollie  Barbosa</t>
  </si>
  <si>
    <t>Edward  Cassidy</t>
  </si>
  <si>
    <t>Keiran  Ashman</t>
  </si>
  <si>
    <t>Henry  Lewis</t>
  </si>
  <si>
    <t>Timothy  Jones</t>
  </si>
  <si>
    <t>James  Conquest</t>
  </si>
  <si>
    <t>Olivia  Willison</t>
  </si>
  <si>
    <t>Alice  Bennett</t>
  </si>
  <si>
    <t>Lauren  Hewett</t>
  </si>
  <si>
    <t>Lara  Turner</t>
  </si>
  <si>
    <t>Georgia  Coker-Ager</t>
  </si>
  <si>
    <t>Bella  Ruddle</t>
  </si>
  <si>
    <t>Jemima  Lambert</t>
  </si>
  <si>
    <t>Emily  Beamont</t>
  </si>
  <si>
    <t>Camilla  Young</t>
  </si>
  <si>
    <t>Lily  Seaman</t>
  </si>
  <si>
    <t>Isabelle  Bradnam</t>
  </si>
  <si>
    <t>Olivia  Winks</t>
  </si>
  <si>
    <t>Harriet  Round</t>
  </si>
  <si>
    <t>Matthew  Brayshaw</t>
  </si>
  <si>
    <t>Noah  Bennett</t>
  </si>
  <si>
    <t>Lewis  Panter</t>
  </si>
  <si>
    <t>Finbar  Myers</t>
  </si>
  <si>
    <t>Louis  Buttrick</t>
  </si>
  <si>
    <t>Jude  Kelly</t>
  </si>
  <si>
    <t>Aidan  O'Brien</t>
  </si>
  <si>
    <t>Jasper  Cooper</t>
  </si>
  <si>
    <t>Sonny  Rodella</t>
  </si>
  <si>
    <t>Conor  Roberts</t>
  </si>
  <si>
    <t>Michael  Corbett</t>
  </si>
  <si>
    <t>Luke  Tattersall</t>
  </si>
  <si>
    <t>Ryan  Raulia</t>
  </si>
  <si>
    <t>Joshua  Clutton</t>
  </si>
  <si>
    <t>Ben  Willison</t>
  </si>
  <si>
    <t>Alice  Bates</t>
  </si>
  <si>
    <t>Emily  Hinton</t>
  </si>
  <si>
    <t>Claudia  Searle</t>
  </si>
  <si>
    <t>Lucy  Watts</t>
  </si>
  <si>
    <t>Olivia  Williams</t>
  </si>
  <si>
    <t>Maddy  Todd</t>
  </si>
  <si>
    <t>Freya  Batkin</t>
  </si>
  <si>
    <t>Mathilda  Holland</t>
  </si>
  <si>
    <t>Abigail  Thayanithy</t>
  </si>
  <si>
    <t>Florence  Hooper</t>
  </si>
  <si>
    <t>Charlotte  Lund</t>
  </si>
  <si>
    <t>Annie  Beckwith</t>
  </si>
  <si>
    <t>Amy  Harris</t>
  </si>
  <si>
    <t>Mia  Brockway</t>
  </si>
  <si>
    <t>Dylan  Bowley</t>
  </si>
  <si>
    <t>Fergus  Scott</t>
  </si>
  <si>
    <t>Luca  Mayes</t>
  </si>
  <si>
    <t>Luke  Harris</t>
  </si>
  <si>
    <t>Trystan  Barnett</t>
  </si>
  <si>
    <t>Jack  Gray</t>
  </si>
  <si>
    <t>Morgan  Potter</t>
  </si>
  <si>
    <t>Joe  Vaughn</t>
  </si>
  <si>
    <t>Thomas  McFadden</t>
  </si>
  <si>
    <t>Rory  Cronin</t>
  </si>
  <si>
    <t>Angus  Threlfall</t>
  </si>
  <si>
    <t>Jacob  Kelly</t>
  </si>
  <si>
    <t>Joshua  Greenfield</t>
  </si>
  <si>
    <t>Matthew  Everett</t>
  </si>
  <si>
    <t>Archie  Parkinson</t>
  </si>
  <si>
    <t>Emily  Williams</t>
  </si>
  <si>
    <t>Holly  Walker</t>
  </si>
  <si>
    <t>Lucy  Stevens</t>
  </si>
  <si>
    <t>Iona  Bebb</t>
  </si>
  <si>
    <t>Amelia  McMurtrie</t>
  </si>
  <si>
    <t>Isabelle  Rippon</t>
  </si>
  <si>
    <t>Olivia  Reeves</t>
  </si>
  <si>
    <t>Abigail  Pearce</t>
  </si>
  <si>
    <t>Shannon  Reid</t>
  </si>
  <si>
    <t>Eleanor  Macintosh</t>
  </si>
  <si>
    <t>Emma  Barker</t>
  </si>
  <si>
    <t>Holly  Reynolds</t>
  </si>
  <si>
    <t>Rosie  Squires</t>
  </si>
  <si>
    <t>India  Phipps</t>
  </si>
  <si>
    <t>Lucy  Van Uem</t>
  </si>
  <si>
    <t>Josh  Lay</t>
  </si>
  <si>
    <t>James  Minter</t>
  </si>
  <si>
    <t>Matthew  Chronicle</t>
  </si>
  <si>
    <t>Joe  Musgrove</t>
  </si>
  <si>
    <t>Jack  Benstead</t>
  </si>
  <si>
    <t>Josh  Cannell</t>
  </si>
  <si>
    <t>Alfie  Long</t>
  </si>
  <si>
    <t>Dylan  Page</t>
  </si>
  <si>
    <t>Thomas  Jawad</t>
  </si>
  <si>
    <t>Patrick  Fisher</t>
  </si>
  <si>
    <t>Toby  Learoyd</t>
  </si>
  <si>
    <t>Muss  Ab Hassan</t>
  </si>
  <si>
    <t>Tabatha  Walford</t>
  </si>
  <si>
    <t>Amy  Walker</t>
  </si>
  <si>
    <t>Selina  Scott</t>
  </si>
  <si>
    <t>Poppy  Carmichael</t>
  </si>
  <si>
    <t>Harriet  Jolley</t>
  </si>
  <si>
    <t>Miranda  Joicey</t>
  </si>
  <si>
    <t>Alice  Gadsby</t>
  </si>
  <si>
    <t>Rose  Asquith</t>
  </si>
  <si>
    <t>Natalie  Peckett</t>
  </si>
  <si>
    <t>Eloise  Coombes</t>
  </si>
  <si>
    <t>Georgia  Corcoran</t>
  </si>
  <si>
    <t>Lexi  Wilkinson</t>
  </si>
  <si>
    <t>Adam  Caulfield</t>
  </si>
  <si>
    <t>Amy Robinson</t>
  </si>
  <si>
    <t>80X</t>
  </si>
  <si>
    <t>Lauren Elliott</t>
  </si>
  <si>
    <t>Conall  McGuiness</t>
  </si>
  <si>
    <t>Max  Williams</t>
  </si>
  <si>
    <t>Isabella  Williams</t>
  </si>
  <si>
    <t>William  Luman</t>
  </si>
  <si>
    <t>Archie  Bradbury</t>
  </si>
  <si>
    <t>Lucas  George-Jones</t>
  </si>
  <si>
    <t>George  Parkinson</t>
  </si>
  <si>
    <t>Daniella  Taylor</t>
  </si>
  <si>
    <t>Isabel  Collier</t>
  </si>
  <si>
    <t>Charlotte  Cullen</t>
  </si>
  <si>
    <t>Romany Tune</t>
  </si>
  <si>
    <t>DNF</t>
  </si>
  <si>
    <t>DNS</t>
  </si>
  <si>
    <t>:48</t>
  </si>
  <si>
    <t>:51</t>
  </si>
  <si>
    <t>:53</t>
  </si>
  <si>
    <t>:54</t>
  </si>
  <si>
    <t>:15</t>
  </si>
  <si>
    <t>:18</t>
  </si>
  <si>
    <t>:19</t>
  </si>
  <si>
    <t>:20</t>
  </si>
  <si>
    <t>:22</t>
  </si>
  <si>
    <t>:24</t>
  </si>
  <si>
    <t>:25</t>
  </si>
  <si>
    <t>:27</t>
  </si>
  <si>
    <t>:28</t>
  </si>
  <si>
    <t>:30</t>
  </si>
  <si>
    <t>:33</t>
  </si>
  <si>
    <t>:34</t>
  </si>
  <si>
    <t>:35</t>
  </si>
  <si>
    <t>:37</t>
  </si>
  <si>
    <t>:39</t>
  </si>
  <si>
    <t>:40</t>
  </si>
  <si>
    <t>:41</t>
  </si>
  <si>
    <t>:44</t>
  </si>
  <si>
    <t>:45</t>
  </si>
  <si>
    <t>:46</t>
  </si>
  <si>
    <t>:47</t>
  </si>
  <si>
    <t>:49</t>
  </si>
  <si>
    <t>:57</t>
  </si>
  <si>
    <t>:58</t>
  </si>
  <si>
    <r>
      <rPr>
        <b/>
        <sz val="10"/>
        <rFont val="Avenir Book"/>
        <family val="0"/>
      </rPr>
      <t>10</t>
    </r>
    <r>
      <rPr>
        <sz val="10"/>
        <rFont val="Avenir Book"/>
        <family val="0"/>
      </rPr>
      <t>:00</t>
    </r>
  </si>
  <si>
    <r>
      <rPr>
        <b/>
        <sz val="10"/>
        <rFont val="Avenir Book"/>
        <family val="0"/>
      </rPr>
      <t>9</t>
    </r>
    <r>
      <rPr>
        <sz val="10"/>
        <rFont val="Avenir Book"/>
        <family val="0"/>
      </rPr>
      <t>:06</t>
    </r>
  </si>
  <si>
    <r>
      <rPr>
        <b/>
        <sz val="10"/>
        <rFont val="Avenir Book"/>
        <family val="0"/>
      </rPr>
      <t>8</t>
    </r>
    <r>
      <rPr>
        <sz val="10"/>
        <rFont val="Avenir Book"/>
        <family val="0"/>
      </rPr>
      <t>:31</t>
    </r>
  </si>
  <si>
    <t>:02</t>
  </si>
  <si>
    <t>:03</t>
  </si>
  <si>
    <t>:05</t>
  </si>
  <si>
    <t>:07</t>
  </si>
  <si>
    <t>:09</t>
  </si>
  <si>
    <t>:10</t>
  </si>
  <si>
    <t>:38</t>
  </si>
  <si>
    <r>
      <rPr>
        <b/>
        <sz val="10"/>
        <rFont val="Avenir Book"/>
        <family val="0"/>
      </rPr>
      <t>11</t>
    </r>
    <r>
      <rPr>
        <sz val="10"/>
        <rFont val="Avenir Book"/>
        <family val="0"/>
      </rPr>
      <t>:05</t>
    </r>
  </si>
  <si>
    <t>:06</t>
  </si>
  <si>
    <r>
      <t>10:</t>
    </r>
    <r>
      <rPr>
        <sz val="10"/>
        <rFont val="Avenir Book"/>
        <family val="0"/>
      </rPr>
      <t>46</t>
    </r>
  </si>
  <si>
    <r>
      <rPr>
        <b/>
        <sz val="10"/>
        <rFont val="Avenir Book"/>
        <family val="0"/>
      </rPr>
      <t>11</t>
    </r>
    <r>
      <rPr>
        <sz val="10"/>
        <rFont val="Avenir Book"/>
        <family val="0"/>
      </rPr>
      <t>:13</t>
    </r>
  </si>
  <si>
    <t>:32</t>
  </si>
  <si>
    <t>:43</t>
  </si>
  <si>
    <t>:52</t>
  </si>
  <si>
    <t>:55</t>
  </si>
  <si>
    <t>:59</t>
  </si>
  <si>
    <r>
      <rPr>
        <b/>
        <sz val="10"/>
        <rFont val="Avenir Book"/>
        <family val="0"/>
      </rPr>
      <t>12</t>
    </r>
    <r>
      <rPr>
        <sz val="10"/>
        <rFont val="Avenir Book"/>
        <family val="0"/>
      </rPr>
      <t>:00</t>
    </r>
  </si>
  <si>
    <t>:00</t>
  </si>
  <si>
    <t>:04</t>
  </si>
  <si>
    <t>:13</t>
  </si>
  <si>
    <t>:14</t>
  </si>
  <si>
    <t>:16</t>
  </si>
  <si>
    <t>:17</t>
  </si>
  <si>
    <t>:26</t>
  </si>
  <si>
    <t>:29</t>
  </si>
  <si>
    <t>:31</t>
  </si>
  <si>
    <t>:36</t>
  </si>
  <si>
    <t>:42</t>
  </si>
  <si>
    <r>
      <rPr>
        <b/>
        <sz val="10"/>
        <rFont val="Avenir Book"/>
        <family val="0"/>
      </rPr>
      <t>13</t>
    </r>
    <r>
      <rPr>
        <sz val="10"/>
        <rFont val="Avenir Book"/>
        <family val="0"/>
      </rPr>
      <t>:01</t>
    </r>
  </si>
  <si>
    <r>
      <t>11:</t>
    </r>
    <r>
      <rPr>
        <sz val="10"/>
        <rFont val="Arial"/>
        <family val="0"/>
      </rPr>
      <t>32</t>
    </r>
  </si>
  <si>
    <t>:01</t>
  </si>
  <si>
    <t>:08</t>
  </si>
  <si>
    <t>:21</t>
  </si>
  <si>
    <t>:23</t>
  </si>
  <si>
    <t>:56</t>
  </si>
  <si>
    <t>:50</t>
  </si>
  <si>
    <r>
      <t>13:</t>
    </r>
    <r>
      <rPr>
        <sz val="10"/>
        <rFont val="Arial"/>
        <family val="0"/>
      </rPr>
      <t>00</t>
    </r>
  </si>
  <si>
    <r>
      <t>14:</t>
    </r>
    <r>
      <rPr>
        <sz val="10"/>
        <rFont val="Arial"/>
        <family val="0"/>
      </rPr>
      <t>04</t>
    </r>
  </si>
  <si>
    <r>
      <t>15:</t>
    </r>
    <r>
      <rPr>
        <sz val="10"/>
        <rFont val="Arial"/>
        <family val="0"/>
      </rPr>
      <t>00</t>
    </r>
  </si>
  <si>
    <r>
      <t>12:</t>
    </r>
    <r>
      <rPr>
        <sz val="10"/>
        <rFont val="Avenir Book"/>
        <family val="0"/>
      </rPr>
      <t>54</t>
    </r>
  </si>
  <si>
    <r>
      <t>13:</t>
    </r>
    <r>
      <rPr>
        <sz val="10"/>
        <rFont val="Avenir Book"/>
        <family val="0"/>
      </rPr>
      <t>02</t>
    </r>
  </si>
  <si>
    <r>
      <t>14:</t>
    </r>
    <r>
      <rPr>
        <sz val="10"/>
        <rFont val="Avenir Book"/>
        <family val="0"/>
      </rPr>
      <t>02</t>
    </r>
  </si>
  <si>
    <t>:11</t>
  </si>
  <si>
    <t>:12</t>
  </si>
  <si>
    <r>
      <t>15:</t>
    </r>
    <r>
      <rPr>
        <sz val="10"/>
        <rFont val="Avenir Book"/>
        <family val="0"/>
      </rPr>
      <t>05</t>
    </r>
  </si>
  <si>
    <r>
      <t>12:</t>
    </r>
    <r>
      <rPr>
        <sz val="10"/>
        <rFont val="Avenir Book"/>
        <family val="0"/>
      </rPr>
      <t>57</t>
    </r>
  </si>
  <si>
    <r>
      <t>13:</t>
    </r>
    <r>
      <rPr>
        <sz val="10"/>
        <rFont val="Avenir Book"/>
        <family val="0"/>
      </rPr>
      <t>13</t>
    </r>
  </si>
  <si>
    <r>
      <t>14:</t>
    </r>
    <r>
      <rPr>
        <sz val="10"/>
        <rFont val="Avenir Book"/>
        <family val="0"/>
      </rPr>
      <t>10</t>
    </r>
  </si>
  <si>
    <r>
      <t>15:</t>
    </r>
    <r>
      <rPr>
        <sz val="10"/>
        <rFont val="Avenir Book"/>
        <family val="0"/>
      </rPr>
      <t>02</t>
    </r>
  </si>
  <si>
    <r>
      <t>16:</t>
    </r>
    <r>
      <rPr>
        <sz val="10"/>
        <rFont val="Avenir Book"/>
        <family val="0"/>
      </rPr>
      <t>07</t>
    </r>
  </si>
  <si>
    <r>
      <t>17:</t>
    </r>
    <r>
      <rPr>
        <sz val="10"/>
        <rFont val="Avenir Book"/>
        <family val="0"/>
      </rPr>
      <t>51</t>
    </r>
  </si>
  <si>
    <r>
      <t>18:</t>
    </r>
    <r>
      <rPr>
        <sz val="10"/>
        <rFont val="Avenir Book"/>
        <family val="0"/>
      </rPr>
      <t>32</t>
    </r>
  </si>
  <si>
    <r>
      <t>18:</t>
    </r>
    <r>
      <rPr>
        <sz val="10"/>
        <rFont val="Avenir Book"/>
        <family val="0"/>
      </rPr>
      <t>01</t>
    </r>
  </si>
  <si>
    <r>
      <t>19:</t>
    </r>
    <r>
      <rPr>
        <sz val="10"/>
        <rFont val="Avenir Book"/>
        <family val="0"/>
      </rPr>
      <t>08</t>
    </r>
  </si>
  <si>
    <r>
      <t>20:</t>
    </r>
    <r>
      <rPr>
        <sz val="10"/>
        <rFont val="Avenir Book"/>
        <family val="0"/>
      </rPr>
      <t>03</t>
    </r>
  </si>
  <si>
    <r>
      <t>21:</t>
    </r>
    <r>
      <rPr>
        <sz val="10"/>
        <rFont val="Avenir Book"/>
        <family val="0"/>
      </rPr>
      <t>25</t>
    </r>
  </si>
  <si>
    <t>::48</t>
  </si>
  <si>
    <r>
      <t>23:</t>
    </r>
    <r>
      <rPr>
        <sz val="10"/>
        <rFont val="Avenir Book"/>
        <family val="0"/>
      </rPr>
      <t>59</t>
    </r>
  </si>
  <si>
    <r>
      <t>13:</t>
    </r>
    <r>
      <rPr>
        <sz val="10"/>
        <rFont val="Avenir Book"/>
        <family val="0"/>
      </rPr>
      <t>26</t>
    </r>
  </si>
  <si>
    <r>
      <t>14:</t>
    </r>
    <r>
      <rPr>
        <sz val="10"/>
        <rFont val="Avenir Book"/>
        <family val="0"/>
      </rPr>
      <t>12</t>
    </r>
  </si>
  <si>
    <r>
      <t>16:</t>
    </r>
    <r>
      <rPr>
        <sz val="10"/>
        <rFont val="Avenir Book"/>
        <family val="0"/>
      </rPr>
      <t>02</t>
    </r>
  </si>
  <si>
    <r>
      <t>17:</t>
    </r>
    <r>
      <rPr>
        <sz val="10"/>
        <rFont val="Avenir Book"/>
        <family val="0"/>
      </rPr>
      <t>03</t>
    </r>
  </si>
  <si>
    <r>
      <t>18:</t>
    </r>
    <r>
      <rPr>
        <sz val="10"/>
        <rFont val="Avenir Book"/>
        <family val="0"/>
      </rPr>
      <t>09</t>
    </r>
  </si>
  <si>
    <r>
      <rPr>
        <b/>
        <sz val="10"/>
        <rFont val="Avenir Book"/>
        <family val="0"/>
      </rPr>
      <t>19:</t>
    </r>
    <r>
      <rPr>
        <sz val="10"/>
        <rFont val="Avenir Book"/>
        <family val="0"/>
      </rPr>
      <t>01</t>
    </r>
  </si>
  <si>
    <r>
      <t>20:</t>
    </r>
    <r>
      <rPr>
        <sz val="10"/>
        <rFont val="Avenir Book"/>
        <family val="0"/>
      </rPr>
      <t>16</t>
    </r>
  </si>
  <si>
    <r>
      <t>21:</t>
    </r>
    <r>
      <rPr>
        <sz val="10"/>
        <rFont val="Avenir Book"/>
        <family val="0"/>
      </rPr>
      <t>42</t>
    </r>
  </si>
  <si>
    <r>
      <t>21:</t>
    </r>
    <r>
      <rPr>
        <sz val="10"/>
        <rFont val="Avenir Book"/>
        <family val="0"/>
      </rPr>
      <t>52</t>
    </r>
  </si>
  <si>
    <r>
      <t>22:</t>
    </r>
    <r>
      <rPr>
        <sz val="10"/>
        <rFont val="Avenir Book"/>
        <family val="0"/>
      </rPr>
      <t>02</t>
    </r>
  </si>
  <si>
    <r>
      <t>23:</t>
    </r>
    <r>
      <rPr>
        <sz val="10"/>
        <rFont val="Avenir Book"/>
        <family val="0"/>
      </rPr>
      <t>07</t>
    </r>
  </si>
  <si>
    <r>
      <t>24:</t>
    </r>
    <r>
      <rPr>
        <sz val="10"/>
        <rFont val="Avenir Book"/>
        <family val="0"/>
      </rPr>
      <t>00</t>
    </r>
  </si>
  <si>
    <r>
      <rPr>
        <b/>
        <sz val="10"/>
        <rFont val="Avenir Book"/>
        <family val="0"/>
      </rPr>
      <t>25:</t>
    </r>
    <r>
      <rPr>
        <sz val="10"/>
        <rFont val="Avenir Book"/>
        <family val="0"/>
      </rPr>
      <t>00</t>
    </r>
  </si>
  <si>
    <t>::43</t>
  </si>
  <si>
    <r>
      <t>26:</t>
    </r>
    <r>
      <rPr>
        <sz val="10"/>
        <rFont val="Avenir Book"/>
        <family val="0"/>
      </rPr>
      <t>08</t>
    </r>
  </si>
  <si>
    <r>
      <t>27:</t>
    </r>
    <r>
      <rPr>
        <sz val="10"/>
        <rFont val="Avenir Book"/>
        <family val="0"/>
      </rPr>
      <t>11</t>
    </r>
  </si>
  <si>
    <r>
      <t>28:</t>
    </r>
    <r>
      <rPr>
        <sz val="10"/>
        <rFont val="Avenir Book"/>
        <family val="0"/>
      </rPr>
      <t>08</t>
    </r>
  </si>
  <si>
    <r>
      <t>29:</t>
    </r>
    <r>
      <rPr>
        <sz val="10"/>
        <rFont val="Avenir Book"/>
        <family val="0"/>
      </rPr>
      <t>22</t>
    </r>
  </si>
  <si>
    <t>Hugh  Ponder</t>
  </si>
  <si>
    <t>Beatrice Pauley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</si>
</sst>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sz val="10"/>
      <name val="Avenir Book"/>
      <family val="0"/>
    </font>
    <font>
      <b/>
      <u val="single"/>
      <sz val="18"/>
      <name val="Avenir Book"/>
      <family val="0"/>
    </font>
    <font>
      <b/>
      <u val="single"/>
      <sz val="14"/>
      <name val="Avenir Book"/>
      <family val="0"/>
    </font>
    <font>
      <b/>
      <sz val="10"/>
      <name val="Avenir Book"/>
      <family val="0"/>
    </font>
    <font>
      <sz val="11"/>
      <name val="Avenir Book"/>
      <family val="0"/>
    </font>
    <font>
      <b/>
      <u val="single"/>
      <sz val="12"/>
      <name val="Avenir Book"/>
      <family val="0"/>
    </font>
    <font>
      <b/>
      <u val="single"/>
      <sz val="16"/>
      <name val="Avenir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venir Book"/>
      <family val="0"/>
    </font>
    <font>
      <sz val="11"/>
      <color indexed="8"/>
      <name val="Avenir Book"/>
      <family val="0"/>
    </font>
    <font>
      <sz val="10"/>
      <color indexed="63"/>
      <name val="Avenir Book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venir Book"/>
      <family val="0"/>
    </font>
    <font>
      <sz val="11"/>
      <color theme="1"/>
      <name val="Avenir Book"/>
      <family val="0"/>
    </font>
    <font>
      <sz val="10"/>
      <color rgb="FF222222"/>
      <name val="Avenir Book"/>
      <family val="0"/>
    </font>
    <font>
      <sz val="10"/>
      <color rgb="FF000000"/>
      <name val="Avenir Boo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1" fillId="0" borderId="10" xfId="55" applyFont="1" applyBorder="1">
      <alignment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52" fillId="33" borderId="10" xfId="55" applyFont="1" applyFill="1" applyBorder="1">
      <alignment/>
      <protection/>
    </xf>
    <xf numFmtId="0" fontId="52" fillId="0" borderId="10" xfId="55" applyFont="1" applyBorder="1">
      <alignment/>
      <protection/>
    </xf>
    <xf numFmtId="0" fontId="6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53" fillId="0" borderId="10" xfId="55" applyFont="1" applyBorder="1">
      <alignment/>
      <protection/>
    </xf>
    <xf numFmtId="0" fontId="6" fillId="34" borderId="10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0" fontId="6" fillId="33" borderId="10" xfId="55" applyFont="1" applyFill="1" applyBorder="1">
      <alignment/>
      <protection/>
    </xf>
    <xf numFmtId="0" fontId="6" fillId="33" borderId="10" xfId="55" applyFont="1" applyFill="1" applyBorder="1" applyAlignment="1">
      <alignment vertical="center"/>
      <protection/>
    </xf>
    <xf numFmtId="0" fontId="54" fillId="0" borderId="15" xfId="0" applyFont="1" applyBorder="1" applyAlignment="1">
      <alignment wrapText="1"/>
    </xf>
    <xf numFmtId="0" fontId="51" fillId="0" borderId="10" xfId="55" applyFont="1" applyFill="1" applyBorder="1">
      <alignment/>
      <protection/>
    </xf>
    <xf numFmtId="0" fontId="6" fillId="0" borderId="13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1" fillId="33" borderId="10" xfId="55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1" fillId="0" borderId="0" xfId="55" applyFont="1" applyFill="1" applyBorder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33" borderId="13" xfId="55" applyFont="1" applyFill="1" applyBorder="1">
      <alignment/>
      <protection/>
    </xf>
    <xf numFmtId="0" fontId="54" fillId="0" borderId="10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33" borderId="15" xfId="55" applyFont="1" applyFill="1" applyBorder="1">
      <alignment/>
      <protection/>
    </xf>
    <xf numFmtId="0" fontId="6" fillId="33" borderId="15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51" fillId="0" borderId="13" xfId="55" applyFont="1" applyBorder="1">
      <alignment/>
      <protection/>
    </xf>
    <xf numFmtId="0" fontId="51" fillId="0" borderId="13" xfId="55" applyFont="1" applyFill="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1" fillId="33" borderId="15" xfId="55" applyFont="1" applyFill="1" applyBorder="1">
      <alignment/>
      <protection/>
    </xf>
    <xf numFmtId="0" fontId="54" fillId="36" borderId="10" xfId="0" applyFont="1" applyFill="1" applyBorder="1" applyAlignment="1">
      <alignment vertical="center" wrapText="1"/>
    </xf>
    <xf numFmtId="0" fontId="52" fillId="0" borderId="13" xfId="55" applyFont="1" applyBorder="1">
      <alignment/>
      <protection/>
    </xf>
    <xf numFmtId="0" fontId="6" fillId="35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34" borderId="13" xfId="0" applyFont="1" applyFill="1" applyBorder="1" applyAlignment="1">
      <alignment/>
    </xf>
    <xf numFmtId="0" fontId="51" fillId="0" borderId="14" xfId="55" applyFont="1" applyBorder="1">
      <alignment/>
      <protection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152400</xdr:colOff>
      <xdr:row>74</xdr:row>
      <xdr:rowOff>0</xdr:rowOff>
    </xdr:from>
    <xdr:ext cx="9525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4933950" y="122301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55">
      <selection activeCell="J89" sqref="J89"/>
    </sheetView>
  </sheetViews>
  <sheetFormatPr defaultColWidth="8.8515625" defaultRowHeight="12.75"/>
  <cols>
    <col min="1" max="1" width="1.28515625" style="0" customWidth="1"/>
    <col min="2" max="2" width="3.28125" style="0" customWidth="1"/>
    <col min="3" max="3" width="5.7109375" style="4" customWidth="1"/>
    <col min="4" max="4" width="6.421875" style="79" customWidth="1"/>
    <col min="5" max="5" width="5.7109375" style="4" customWidth="1"/>
    <col min="6" max="6" width="22.421875" style="4" customWidth="1"/>
    <col min="7" max="7" width="17.140625" style="0" customWidth="1"/>
    <col min="8" max="8" width="9.7109375" style="0" customWidth="1"/>
    <col min="9" max="13" width="8.7109375" style="0" customWidth="1"/>
  </cols>
  <sheetData>
    <row r="1" spans="2:13" ht="23.25">
      <c r="B1" s="16"/>
      <c r="C1" s="92" t="s">
        <v>35</v>
      </c>
      <c r="D1" s="92"/>
      <c r="E1" s="92"/>
      <c r="F1" s="92"/>
      <c r="G1" s="93"/>
      <c r="H1" s="93"/>
      <c r="I1" s="93"/>
      <c r="J1" s="93"/>
      <c r="K1" s="93"/>
      <c r="L1" s="93"/>
      <c r="M1" s="93"/>
    </row>
    <row r="2" spans="2:13" ht="12.75">
      <c r="B2" s="16"/>
      <c r="C2" s="17"/>
      <c r="D2" s="78"/>
      <c r="E2" s="17"/>
      <c r="F2" s="17"/>
      <c r="G2" s="16"/>
      <c r="H2" s="16"/>
      <c r="I2" s="16"/>
      <c r="J2" s="16"/>
      <c r="K2" s="16"/>
      <c r="L2" s="16"/>
      <c r="M2" s="16"/>
    </row>
    <row r="3" spans="2:13" ht="20.25">
      <c r="B3" s="16"/>
      <c r="C3" s="95" t="s">
        <v>14</v>
      </c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13" ht="12.75">
      <c r="B4" s="16"/>
      <c r="C4" s="17"/>
      <c r="D4" s="78"/>
      <c r="E4" s="17"/>
      <c r="F4" s="17"/>
      <c r="G4" s="16"/>
      <c r="H4" s="16"/>
      <c r="I4" s="16"/>
      <c r="J4" s="16"/>
      <c r="K4" s="16"/>
      <c r="L4" s="16"/>
      <c r="M4" s="16"/>
    </row>
    <row r="5" spans="2:12" ht="12.75">
      <c r="B5" s="16"/>
      <c r="C5" s="14" t="s">
        <v>2</v>
      </c>
      <c r="D5" s="50" t="s">
        <v>0</v>
      </c>
      <c r="E5" s="14" t="s">
        <v>1</v>
      </c>
      <c r="F5" s="14" t="s">
        <v>37</v>
      </c>
      <c r="G5" s="14" t="s">
        <v>3</v>
      </c>
      <c r="H5" s="14" t="s">
        <v>4</v>
      </c>
      <c r="I5" s="14" t="s">
        <v>17</v>
      </c>
      <c r="J5" s="14" t="s">
        <v>5</v>
      </c>
      <c r="K5" s="14" t="s">
        <v>7</v>
      </c>
      <c r="L5" s="14" t="s">
        <v>6</v>
      </c>
    </row>
    <row r="6" spans="2:12" ht="12.75">
      <c r="B6" s="16"/>
      <c r="C6" s="7">
        <v>1</v>
      </c>
      <c r="D6" s="18" t="s">
        <v>631</v>
      </c>
      <c r="E6" s="9">
        <v>608</v>
      </c>
      <c r="F6" s="52" t="s">
        <v>363</v>
      </c>
      <c r="G6" s="7" t="s">
        <v>34</v>
      </c>
      <c r="H6" s="7"/>
      <c r="I6" s="7"/>
      <c r="J6" s="7"/>
      <c r="K6" s="7"/>
      <c r="L6" s="7">
        <f>SUM(C6)</f>
        <v>1</v>
      </c>
    </row>
    <row r="7" spans="2:12" ht="12.75">
      <c r="B7" s="16"/>
      <c r="C7" s="7">
        <v>2</v>
      </c>
      <c r="D7" s="18" t="s">
        <v>601</v>
      </c>
      <c r="E7" s="9">
        <v>450</v>
      </c>
      <c r="F7" s="54" t="s">
        <v>489</v>
      </c>
      <c r="G7" s="7" t="s">
        <v>33</v>
      </c>
      <c r="H7" s="7"/>
      <c r="I7" s="7"/>
      <c r="J7" s="7"/>
      <c r="K7" s="7">
        <f>SUM(C7)</f>
        <v>2</v>
      </c>
      <c r="L7" s="7"/>
    </row>
    <row r="8" spans="2:12" ht="12.75">
      <c r="B8" s="16"/>
      <c r="C8" s="7">
        <v>3</v>
      </c>
      <c r="D8" s="18" t="s">
        <v>602</v>
      </c>
      <c r="E8" s="9">
        <v>434</v>
      </c>
      <c r="F8" s="54" t="s">
        <v>392</v>
      </c>
      <c r="G8" s="7" t="s">
        <v>32</v>
      </c>
      <c r="H8" s="7"/>
      <c r="I8" s="7"/>
      <c r="J8" s="7">
        <f>SUM(C8)</f>
        <v>3</v>
      </c>
      <c r="K8" s="7"/>
      <c r="L8" s="7"/>
    </row>
    <row r="9" spans="2:12" ht="12.75">
      <c r="B9" s="16"/>
      <c r="C9" s="7">
        <v>4</v>
      </c>
      <c r="D9" s="18" t="s">
        <v>603</v>
      </c>
      <c r="E9" s="9">
        <v>436</v>
      </c>
      <c r="F9" s="54" t="s">
        <v>394</v>
      </c>
      <c r="G9" s="7" t="s">
        <v>32</v>
      </c>
      <c r="H9" s="7"/>
      <c r="I9" s="7"/>
      <c r="J9" s="7">
        <f>SUM(C9)</f>
        <v>4</v>
      </c>
      <c r="K9" s="7"/>
      <c r="L9" s="7"/>
    </row>
    <row r="10" spans="2:12" ht="12.75">
      <c r="B10" s="16"/>
      <c r="C10" s="7">
        <v>5</v>
      </c>
      <c r="D10" s="18" t="s">
        <v>604</v>
      </c>
      <c r="E10" s="9">
        <v>462</v>
      </c>
      <c r="F10" s="54" t="s">
        <v>500</v>
      </c>
      <c r="G10" s="7" t="s">
        <v>33</v>
      </c>
      <c r="H10" s="7"/>
      <c r="I10" s="7"/>
      <c r="J10" s="7"/>
      <c r="K10" s="7">
        <f>SUM(C10)</f>
        <v>5</v>
      </c>
      <c r="L10" s="7"/>
    </row>
    <row r="11" spans="2:12" ht="12.75">
      <c r="B11" s="16"/>
      <c r="C11" s="7">
        <v>6</v>
      </c>
      <c r="D11" s="18" t="s">
        <v>604</v>
      </c>
      <c r="E11" s="9">
        <v>65</v>
      </c>
      <c r="F11" s="35" t="s">
        <v>151</v>
      </c>
      <c r="G11" s="7" t="s">
        <v>30</v>
      </c>
      <c r="H11" s="7">
        <f>SUM(C11)</f>
        <v>6</v>
      </c>
      <c r="I11" s="7"/>
      <c r="J11" s="7"/>
      <c r="K11" s="7"/>
      <c r="L11" s="7"/>
    </row>
    <row r="12" spans="2:12" ht="12.75">
      <c r="B12" s="16"/>
      <c r="C12" s="7">
        <v>7</v>
      </c>
      <c r="D12" s="18" t="s">
        <v>630</v>
      </c>
      <c r="E12" s="9">
        <v>595</v>
      </c>
      <c r="F12" s="55" t="s">
        <v>352</v>
      </c>
      <c r="G12" s="7" t="s">
        <v>34</v>
      </c>
      <c r="H12" s="7"/>
      <c r="I12" s="7"/>
      <c r="J12" s="7"/>
      <c r="K12" s="7"/>
      <c r="L12" s="7">
        <f>SUM(C12)</f>
        <v>7</v>
      </c>
    </row>
    <row r="13" spans="2:12" ht="12.75">
      <c r="B13" s="16"/>
      <c r="C13" s="7">
        <v>8</v>
      </c>
      <c r="D13" s="18" t="s">
        <v>605</v>
      </c>
      <c r="E13" s="9">
        <v>435</v>
      </c>
      <c r="F13" s="54" t="s">
        <v>393</v>
      </c>
      <c r="G13" s="7" t="s">
        <v>32</v>
      </c>
      <c r="H13" s="7"/>
      <c r="I13" s="7"/>
      <c r="J13" s="7">
        <f>SUM(C13)</f>
        <v>8</v>
      </c>
      <c r="K13" s="7"/>
      <c r="L13" s="7"/>
    </row>
    <row r="14" spans="2:12" ht="12.75">
      <c r="B14" s="16"/>
      <c r="C14" s="7">
        <v>9</v>
      </c>
      <c r="D14" s="18" t="s">
        <v>606</v>
      </c>
      <c r="E14" s="9">
        <v>594</v>
      </c>
      <c r="F14" s="55" t="s">
        <v>351</v>
      </c>
      <c r="G14" s="7" t="s">
        <v>34</v>
      </c>
      <c r="H14" s="7"/>
      <c r="I14" s="7"/>
      <c r="J14" s="7"/>
      <c r="K14" s="7"/>
      <c r="L14" s="7">
        <f>SUM(C14)</f>
        <v>9</v>
      </c>
    </row>
    <row r="15" spans="2:12" ht="12.75">
      <c r="B15" s="16"/>
      <c r="C15" s="7">
        <v>10</v>
      </c>
      <c r="D15" s="18" t="s">
        <v>607</v>
      </c>
      <c r="E15" s="9">
        <v>596</v>
      </c>
      <c r="F15" s="55" t="s">
        <v>353</v>
      </c>
      <c r="G15" s="7" t="s">
        <v>34</v>
      </c>
      <c r="H15" s="7"/>
      <c r="I15" s="7"/>
      <c r="J15" s="7"/>
      <c r="K15" s="7"/>
      <c r="L15" s="7">
        <f>SUM(C15)</f>
        <v>10</v>
      </c>
    </row>
    <row r="16" spans="2:12" ht="12.75">
      <c r="B16" s="16"/>
      <c r="C16" s="7">
        <v>11</v>
      </c>
      <c r="D16" s="18" t="s">
        <v>607</v>
      </c>
      <c r="E16" s="9">
        <v>453</v>
      </c>
      <c r="F16" s="54" t="s">
        <v>583</v>
      </c>
      <c r="G16" s="7" t="s">
        <v>33</v>
      </c>
      <c r="H16" s="7"/>
      <c r="I16" s="7"/>
      <c r="J16" s="7"/>
      <c r="K16" s="7">
        <f>SUM(C16)</f>
        <v>11</v>
      </c>
      <c r="L16" s="7"/>
    </row>
    <row r="17" spans="2:12" ht="12.75">
      <c r="B17" s="16"/>
      <c r="C17" s="7">
        <v>12</v>
      </c>
      <c r="D17" s="18" t="s">
        <v>608</v>
      </c>
      <c r="E17" s="9">
        <v>449</v>
      </c>
      <c r="F17" s="54" t="s">
        <v>488</v>
      </c>
      <c r="G17" s="7" t="s">
        <v>33</v>
      </c>
      <c r="H17" s="7"/>
      <c r="I17" s="7"/>
      <c r="J17" s="7"/>
      <c r="K17" s="7">
        <f>SUM(C17)</f>
        <v>12</v>
      </c>
      <c r="L17" s="7"/>
    </row>
    <row r="18" spans="2:12" ht="12.75">
      <c r="B18" s="16"/>
      <c r="C18" s="7">
        <v>13</v>
      </c>
      <c r="D18" s="18" t="s">
        <v>609</v>
      </c>
      <c r="E18" s="9">
        <v>369</v>
      </c>
      <c r="F18" s="56" t="s">
        <v>150</v>
      </c>
      <c r="G18" s="7" t="s">
        <v>31</v>
      </c>
      <c r="H18" s="1"/>
      <c r="I18" s="7">
        <f>SUM(C18)</f>
        <v>13</v>
      </c>
      <c r="J18" s="7"/>
      <c r="K18" s="7"/>
      <c r="L18" s="7"/>
    </row>
    <row r="19" spans="2:12" ht="12.75">
      <c r="B19" s="16"/>
      <c r="C19" s="7">
        <v>14</v>
      </c>
      <c r="D19" s="18" t="s">
        <v>610</v>
      </c>
      <c r="E19" s="9">
        <v>371</v>
      </c>
      <c r="F19" s="56" t="s">
        <v>166</v>
      </c>
      <c r="G19" s="7" t="s">
        <v>31</v>
      </c>
      <c r="H19" s="1"/>
      <c r="I19" s="7">
        <f>SUM(C19)</f>
        <v>14</v>
      </c>
      <c r="J19" s="7"/>
      <c r="K19" s="7"/>
      <c r="L19" s="7"/>
    </row>
    <row r="20" spans="2:12" ht="12.75">
      <c r="B20" s="16"/>
      <c r="C20" s="7">
        <v>15</v>
      </c>
      <c r="D20" s="18" t="s">
        <v>611</v>
      </c>
      <c r="E20" s="7">
        <v>451</v>
      </c>
      <c r="F20" s="10" t="s">
        <v>490</v>
      </c>
      <c r="G20" s="7" t="s">
        <v>33</v>
      </c>
      <c r="H20" s="7"/>
      <c r="I20" s="7"/>
      <c r="J20" s="7"/>
      <c r="K20" s="7">
        <f>SUM(C20)</f>
        <v>15</v>
      </c>
      <c r="L20" s="7"/>
    </row>
    <row r="21" spans="2:12" ht="12.75">
      <c r="B21" s="16"/>
      <c r="C21" s="7">
        <v>16</v>
      </c>
      <c r="D21" s="18" t="s">
        <v>612</v>
      </c>
      <c r="E21" s="7">
        <v>605</v>
      </c>
      <c r="F21" s="33" t="s">
        <v>360</v>
      </c>
      <c r="G21" s="7" t="s">
        <v>34</v>
      </c>
      <c r="H21" s="7"/>
      <c r="I21" s="7"/>
      <c r="J21" s="7"/>
      <c r="K21" s="7"/>
      <c r="L21" s="7">
        <f>SUM(C21)</f>
        <v>16</v>
      </c>
    </row>
    <row r="22" spans="2:12" ht="12.75">
      <c r="B22" s="16"/>
      <c r="C22" s="7">
        <v>17</v>
      </c>
      <c r="D22" s="18" t="s">
        <v>613</v>
      </c>
      <c r="E22" s="7">
        <v>372</v>
      </c>
      <c r="F22" s="11" t="s">
        <v>167</v>
      </c>
      <c r="G22" s="7" t="s">
        <v>31</v>
      </c>
      <c r="H22" s="1"/>
      <c r="I22" s="7">
        <f>SUM(C22)</f>
        <v>17</v>
      </c>
      <c r="J22" s="7"/>
      <c r="K22" s="7"/>
      <c r="L22" s="7"/>
    </row>
    <row r="23" spans="2:12" ht="12.75">
      <c r="B23" s="16"/>
      <c r="C23" s="7">
        <v>18</v>
      </c>
      <c r="D23" s="58" t="s">
        <v>614</v>
      </c>
      <c r="E23" s="7">
        <v>454</v>
      </c>
      <c r="F23" s="10" t="s">
        <v>492</v>
      </c>
      <c r="G23" s="7" t="s">
        <v>33</v>
      </c>
      <c r="H23" s="7"/>
      <c r="I23" s="7"/>
      <c r="J23" s="7"/>
      <c r="K23" s="7">
        <f>SUM(C23)</f>
        <v>18</v>
      </c>
      <c r="L23" s="7"/>
    </row>
    <row r="24" spans="2:12" ht="12.75">
      <c r="B24" s="16"/>
      <c r="C24" s="7">
        <v>19</v>
      </c>
      <c r="D24" s="18" t="s">
        <v>615</v>
      </c>
      <c r="E24" s="7">
        <v>69</v>
      </c>
      <c r="F24" s="53" t="s">
        <v>154</v>
      </c>
      <c r="G24" s="7" t="s">
        <v>30</v>
      </c>
      <c r="H24" s="7">
        <f>SUM(C24)</f>
        <v>19</v>
      </c>
      <c r="I24" s="7"/>
      <c r="J24" s="7"/>
      <c r="K24" s="7"/>
      <c r="L24" s="7"/>
    </row>
    <row r="25" spans="2:12" ht="12.75">
      <c r="B25" s="16"/>
      <c r="C25" s="7">
        <v>20</v>
      </c>
      <c r="D25" s="18" t="s">
        <v>615</v>
      </c>
      <c r="E25" s="7">
        <v>438</v>
      </c>
      <c r="F25" s="10" t="s">
        <v>396</v>
      </c>
      <c r="G25" s="7" t="s">
        <v>32</v>
      </c>
      <c r="H25" s="7"/>
      <c r="I25" s="7"/>
      <c r="J25" s="7">
        <f>SUM(C25)</f>
        <v>20</v>
      </c>
      <c r="K25" s="7"/>
      <c r="L25" s="7"/>
    </row>
    <row r="26" spans="2:12" ht="12.75">
      <c r="B26" s="16"/>
      <c r="C26" s="7">
        <v>21</v>
      </c>
      <c r="D26" s="18" t="s">
        <v>616</v>
      </c>
      <c r="E26" s="7">
        <v>439</v>
      </c>
      <c r="F26" s="10" t="s">
        <v>397</v>
      </c>
      <c r="G26" s="7" t="s">
        <v>32</v>
      </c>
      <c r="H26" s="7"/>
      <c r="I26" s="7"/>
      <c r="J26" s="7">
        <f>SUM(C26)</f>
        <v>21</v>
      </c>
      <c r="K26" s="7"/>
      <c r="L26" s="7"/>
    </row>
    <row r="27" spans="2:12" ht="12.75">
      <c r="B27" s="16"/>
      <c r="C27" s="7">
        <v>22</v>
      </c>
      <c r="D27" s="18" t="s">
        <v>617</v>
      </c>
      <c r="E27" s="7">
        <v>452</v>
      </c>
      <c r="F27" s="10" t="s">
        <v>491</v>
      </c>
      <c r="G27" s="7" t="s">
        <v>33</v>
      </c>
      <c r="H27" s="7"/>
      <c r="I27" s="7"/>
      <c r="J27" s="7"/>
      <c r="K27" s="7">
        <f>SUM(C27)</f>
        <v>22</v>
      </c>
      <c r="L27" s="7"/>
    </row>
    <row r="28" spans="2:12" ht="12.75">
      <c r="B28" s="16"/>
      <c r="C28" s="7">
        <v>23</v>
      </c>
      <c r="D28" s="18" t="s">
        <v>618</v>
      </c>
      <c r="E28" s="7">
        <v>597</v>
      </c>
      <c r="F28" s="33" t="s">
        <v>354</v>
      </c>
      <c r="G28" s="7" t="s">
        <v>34</v>
      </c>
      <c r="H28" s="7"/>
      <c r="I28" s="7"/>
      <c r="J28" s="7"/>
      <c r="K28" s="7"/>
      <c r="L28" s="7">
        <f>SUM(C28)</f>
        <v>23</v>
      </c>
    </row>
    <row r="29" spans="2:12" ht="12.75">
      <c r="B29" s="16"/>
      <c r="C29" s="7">
        <v>24</v>
      </c>
      <c r="D29" s="18" t="s">
        <v>619</v>
      </c>
      <c r="E29" s="7">
        <v>456</v>
      </c>
      <c r="F29" s="10" t="s">
        <v>494</v>
      </c>
      <c r="G29" s="7" t="s">
        <v>33</v>
      </c>
      <c r="H29" s="7"/>
      <c r="I29" s="7"/>
      <c r="J29" s="7"/>
      <c r="K29" s="7">
        <f>SUM(C29)</f>
        <v>24</v>
      </c>
      <c r="L29" s="7"/>
    </row>
    <row r="30" spans="2:12" ht="12.75">
      <c r="B30" s="16"/>
      <c r="C30" s="7">
        <v>25</v>
      </c>
      <c r="D30" s="18" t="s">
        <v>619</v>
      </c>
      <c r="E30" s="7">
        <v>437</v>
      </c>
      <c r="F30" s="10" t="s">
        <v>395</v>
      </c>
      <c r="G30" s="7" t="s">
        <v>32</v>
      </c>
      <c r="H30" s="7"/>
      <c r="I30" s="7"/>
      <c r="J30" s="7">
        <f>SUM(C30)</f>
        <v>25</v>
      </c>
      <c r="K30" s="7"/>
      <c r="L30" s="7"/>
    </row>
    <row r="31" spans="2:12" ht="12.75">
      <c r="B31" s="16"/>
      <c r="C31" s="7">
        <v>26</v>
      </c>
      <c r="D31" s="18" t="s">
        <v>620</v>
      </c>
      <c r="E31" s="7">
        <v>74</v>
      </c>
      <c r="F31" s="53" t="s">
        <v>158</v>
      </c>
      <c r="G31" s="7" t="s">
        <v>30</v>
      </c>
      <c r="H31" s="7">
        <f>SUM(C31)</f>
        <v>26</v>
      </c>
      <c r="I31" s="7"/>
      <c r="J31" s="7"/>
      <c r="K31" s="7"/>
      <c r="L31" s="7"/>
    </row>
    <row r="32" spans="2:12" ht="12.75">
      <c r="B32" s="16"/>
      <c r="C32" s="7">
        <v>27</v>
      </c>
      <c r="D32" s="18" t="s">
        <v>620</v>
      </c>
      <c r="E32" s="7">
        <v>606</v>
      </c>
      <c r="F32" s="33" t="s">
        <v>361</v>
      </c>
      <c r="G32" s="7" t="s">
        <v>34</v>
      </c>
      <c r="H32" s="7"/>
      <c r="I32" s="7"/>
      <c r="J32" s="7"/>
      <c r="K32" s="7"/>
      <c r="L32" s="7">
        <f>SUM(C32)</f>
        <v>27</v>
      </c>
    </row>
    <row r="33" spans="2:12" ht="12.75">
      <c r="B33" s="16"/>
      <c r="C33" s="7">
        <v>28</v>
      </c>
      <c r="D33" s="18" t="s">
        <v>621</v>
      </c>
      <c r="E33" s="7">
        <v>68</v>
      </c>
      <c r="F33" s="53" t="s">
        <v>153</v>
      </c>
      <c r="G33" s="7" t="s">
        <v>30</v>
      </c>
      <c r="H33" s="7">
        <f>SUM(C33)</f>
        <v>28</v>
      </c>
      <c r="I33" s="7"/>
      <c r="J33" s="7"/>
      <c r="K33" s="7"/>
      <c r="L33" s="7"/>
    </row>
    <row r="34" spans="2:12" ht="12.75">
      <c r="B34" s="16"/>
      <c r="C34" s="7">
        <v>29</v>
      </c>
      <c r="D34" s="18" t="s">
        <v>621</v>
      </c>
      <c r="E34" s="7">
        <v>442</v>
      </c>
      <c r="F34" s="10" t="s">
        <v>400</v>
      </c>
      <c r="G34" s="7" t="s">
        <v>32</v>
      </c>
      <c r="H34" s="7"/>
      <c r="I34" s="7"/>
      <c r="J34" s="7">
        <f>SUM(C34)</f>
        <v>29</v>
      </c>
      <c r="K34" s="7"/>
      <c r="L34" s="7"/>
    </row>
    <row r="35" spans="2:12" ht="12.75">
      <c r="B35" s="16"/>
      <c r="C35" s="7">
        <v>30</v>
      </c>
      <c r="D35" s="18" t="s">
        <v>621</v>
      </c>
      <c r="E35" s="7">
        <v>72</v>
      </c>
      <c r="F35" s="53" t="s">
        <v>156</v>
      </c>
      <c r="G35" s="7" t="s">
        <v>30</v>
      </c>
      <c r="H35" s="7">
        <f>SUM(C35)</f>
        <v>30</v>
      </c>
      <c r="I35" s="7"/>
      <c r="J35" s="7"/>
      <c r="K35" s="7"/>
      <c r="L35" s="7"/>
    </row>
    <row r="36" spans="2:12" ht="12.75">
      <c r="B36" s="16"/>
      <c r="C36" s="7">
        <v>31</v>
      </c>
      <c r="D36" s="18" t="s">
        <v>622</v>
      </c>
      <c r="E36" s="7">
        <v>375</v>
      </c>
      <c r="F36" s="11" t="s">
        <v>170</v>
      </c>
      <c r="G36" s="7" t="s">
        <v>31</v>
      </c>
      <c r="H36" s="1"/>
      <c r="I36" s="7">
        <f>SUM(C36)</f>
        <v>31</v>
      </c>
      <c r="J36" s="7"/>
      <c r="K36" s="7"/>
      <c r="L36" s="7"/>
    </row>
    <row r="37" spans="2:12" ht="12.75">
      <c r="B37" s="16"/>
      <c r="C37" s="7">
        <v>32</v>
      </c>
      <c r="D37" s="18" t="s">
        <v>622</v>
      </c>
      <c r="E37" s="7">
        <v>440</v>
      </c>
      <c r="F37" s="10" t="s">
        <v>398</v>
      </c>
      <c r="G37" s="7" t="s">
        <v>32</v>
      </c>
      <c r="H37" s="7"/>
      <c r="I37" s="7"/>
      <c r="J37" s="7">
        <f>SUM(C37)</f>
        <v>32</v>
      </c>
      <c r="K37" s="7"/>
      <c r="L37" s="7"/>
    </row>
    <row r="38" spans="2:12" ht="12.75">
      <c r="B38" s="16"/>
      <c r="C38" s="7">
        <v>33</v>
      </c>
      <c r="D38" s="18" t="s">
        <v>622</v>
      </c>
      <c r="E38" s="7">
        <v>73</v>
      </c>
      <c r="F38" s="53" t="s">
        <v>157</v>
      </c>
      <c r="G38" s="7" t="s">
        <v>30</v>
      </c>
      <c r="H38" s="7">
        <f>SUM(C38)</f>
        <v>33</v>
      </c>
      <c r="I38" s="7"/>
      <c r="J38" s="7"/>
      <c r="K38" s="7"/>
      <c r="L38" s="7"/>
    </row>
    <row r="39" spans="2:12" ht="12.75">
      <c r="B39" s="16"/>
      <c r="C39" s="7">
        <v>34</v>
      </c>
      <c r="D39" s="18" t="s">
        <v>622</v>
      </c>
      <c r="E39" s="7">
        <v>71</v>
      </c>
      <c r="F39" s="53" t="s">
        <v>155</v>
      </c>
      <c r="G39" s="7" t="s">
        <v>30</v>
      </c>
      <c r="H39" s="7">
        <f>SUM(C39)</f>
        <v>34</v>
      </c>
      <c r="I39" s="7"/>
      <c r="J39" s="7"/>
      <c r="K39" s="7"/>
      <c r="L39" s="7"/>
    </row>
    <row r="40" spans="2:12" ht="12.75">
      <c r="B40" s="16"/>
      <c r="C40" s="7">
        <v>35</v>
      </c>
      <c r="D40" s="18" t="s">
        <v>622</v>
      </c>
      <c r="E40" s="7">
        <v>601</v>
      </c>
      <c r="F40" s="33" t="s">
        <v>470</v>
      </c>
      <c r="G40" s="7" t="s">
        <v>34</v>
      </c>
      <c r="H40" s="7"/>
      <c r="I40" s="7"/>
      <c r="J40" s="7"/>
      <c r="K40" s="7"/>
      <c r="L40" s="7">
        <f>SUM(C40)</f>
        <v>35</v>
      </c>
    </row>
    <row r="41" spans="2:12" ht="12.75">
      <c r="B41" s="16"/>
      <c r="C41" s="7">
        <v>36</v>
      </c>
      <c r="D41" s="18" t="s">
        <v>623</v>
      </c>
      <c r="E41" s="7">
        <v>602</v>
      </c>
      <c r="F41" s="33" t="s">
        <v>357</v>
      </c>
      <c r="G41" s="7" t="s">
        <v>34</v>
      </c>
      <c r="H41" s="7"/>
      <c r="I41" s="7"/>
      <c r="J41" s="7"/>
      <c r="K41" s="7"/>
      <c r="L41" s="7">
        <f>SUM(C41)</f>
        <v>36</v>
      </c>
    </row>
    <row r="42" spans="2:12" ht="12.75">
      <c r="B42" s="16"/>
      <c r="C42" s="7">
        <v>37</v>
      </c>
      <c r="D42" s="18" t="s">
        <v>624</v>
      </c>
      <c r="E42" s="7">
        <v>441</v>
      </c>
      <c r="F42" s="19" t="s">
        <v>399</v>
      </c>
      <c r="G42" s="7" t="s">
        <v>32</v>
      </c>
      <c r="H42" s="7"/>
      <c r="I42" s="7"/>
      <c r="J42" s="7">
        <f>SUM(C42)</f>
        <v>37</v>
      </c>
      <c r="K42" s="7"/>
      <c r="L42" s="7"/>
    </row>
    <row r="43" spans="2:12" ht="12.75">
      <c r="B43" s="16"/>
      <c r="C43" s="7">
        <v>38</v>
      </c>
      <c r="D43" s="18" t="s">
        <v>625</v>
      </c>
      <c r="E43" s="7">
        <v>446</v>
      </c>
      <c r="F43" s="51" t="s">
        <v>590</v>
      </c>
      <c r="G43" s="7" t="s">
        <v>32</v>
      </c>
      <c r="H43" s="7"/>
      <c r="I43" s="7"/>
      <c r="J43" s="7">
        <f>SUM(C43)</f>
        <v>38</v>
      </c>
      <c r="K43" s="7"/>
      <c r="L43" s="7"/>
    </row>
    <row r="44" spans="2:12" ht="12.75">
      <c r="B44" s="16"/>
      <c r="C44" s="7">
        <v>39</v>
      </c>
      <c r="D44" s="18" t="s">
        <v>601</v>
      </c>
      <c r="E44" s="7">
        <v>373</v>
      </c>
      <c r="F44" s="11" t="s">
        <v>168</v>
      </c>
      <c r="G44" s="7" t="s">
        <v>31</v>
      </c>
      <c r="H44" s="1"/>
      <c r="I44" s="7">
        <f>SUM(C44)</f>
        <v>39</v>
      </c>
      <c r="J44" s="7"/>
      <c r="K44" s="7"/>
      <c r="L44" s="7"/>
    </row>
    <row r="45" spans="2:12" ht="12.75">
      <c r="B45" s="16"/>
      <c r="C45" s="7">
        <v>40</v>
      </c>
      <c r="D45" s="18" t="s">
        <v>626</v>
      </c>
      <c r="E45" s="7">
        <v>76</v>
      </c>
      <c r="F45" s="53" t="s">
        <v>160</v>
      </c>
      <c r="G45" s="7" t="s">
        <v>30</v>
      </c>
      <c r="H45" s="7">
        <f>SUM(C45)</f>
        <v>40</v>
      </c>
      <c r="I45" s="7"/>
      <c r="J45" s="7"/>
      <c r="K45" s="7"/>
      <c r="L45" s="7"/>
    </row>
    <row r="46" spans="2:12" ht="12.75">
      <c r="B46" s="16"/>
      <c r="C46" s="7">
        <v>41</v>
      </c>
      <c r="D46" s="18" t="s">
        <v>603</v>
      </c>
      <c r="E46" s="7">
        <v>444</v>
      </c>
      <c r="F46" s="10" t="s">
        <v>402</v>
      </c>
      <c r="G46" s="7" t="s">
        <v>32</v>
      </c>
      <c r="H46" s="7"/>
      <c r="I46" s="7"/>
      <c r="J46" s="7">
        <f>SUM(C46)</f>
        <v>41</v>
      </c>
      <c r="K46" s="7"/>
      <c r="L46" s="7"/>
    </row>
    <row r="47" spans="2:12" ht="12.75">
      <c r="B47" s="16"/>
      <c r="C47" s="7">
        <v>42</v>
      </c>
      <c r="D47" s="18" t="s">
        <v>603</v>
      </c>
      <c r="E47" s="7">
        <v>603</v>
      </c>
      <c r="F47" s="33" t="s">
        <v>358</v>
      </c>
      <c r="G47" s="7" t="s">
        <v>34</v>
      </c>
      <c r="H47" s="7"/>
      <c r="I47" s="7"/>
      <c r="J47" s="7"/>
      <c r="K47" s="7"/>
      <c r="L47" s="7">
        <f>SUM(C47)</f>
        <v>42</v>
      </c>
    </row>
    <row r="48" spans="2:12" ht="12.75">
      <c r="B48" s="16"/>
      <c r="C48" s="7">
        <v>43</v>
      </c>
      <c r="D48" s="18" t="s">
        <v>603</v>
      </c>
      <c r="E48" s="7">
        <v>593</v>
      </c>
      <c r="F48" s="33" t="s">
        <v>350</v>
      </c>
      <c r="G48" s="7" t="s">
        <v>34</v>
      </c>
      <c r="H48" s="7"/>
      <c r="I48" s="7"/>
      <c r="J48" s="7"/>
      <c r="K48" s="7"/>
      <c r="L48" s="7">
        <f>SUM(C48)</f>
        <v>43</v>
      </c>
    </row>
    <row r="49" spans="2:12" ht="12.75">
      <c r="B49" s="16"/>
      <c r="C49" s="7">
        <v>44</v>
      </c>
      <c r="D49" s="58" t="s">
        <v>603</v>
      </c>
      <c r="E49" s="7">
        <v>383</v>
      </c>
      <c r="F49" s="11" t="s">
        <v>596</v>
      </c>
      <c r="G49" s="7" t="s">
        <v>31</v>
      </c>
      <c r="H49" s="1"/>
      <c r="I49" s="7">
        <f>SUM(C49)</f>
        <v>44</v>
      </c>
      <c r="J49" s="7"/>
      <c r="K49" s="7"/>
      <c r="L49" s="7"/>
    </row>
    <row r="50" spans="2:12" ht="12.75">
      <c r="B50" s="16"/>
      <c r="C50" s="7">
        <v>45</v>
      </c>
      <c r="D50" s="18" t="s">
        <v>603</v>
      </c>
      <c r="E50" s="7">
        <v>67</v>
      </c>
      <c r="F50" s="57" t="s">
        <v>152</v>
      </c>
      <c r="G50" s="7" t="s">
        <v>30</v>
      </c>
      <c r="H50" s="7">
        <f>SUM(C50)</f>
        <v>45</v>
      </c>
      <c r="I50" s="7"/>
      <c r="J50" s="7"/>
      <c r="K50" s="7"/>
      <c r="L50" s="7"/>
    </row>
    <row r="51" spans="2:12" ht="12.75">
      <c r="B51" s="16"/>
      <c r="C51" s="7">
        <v>46</v>
      </c>
      <c r="D51" s="18" t="s">
        <v>603</v>
      </c>
      <c r="E51" s="7">
        <v>378</v>
      </c>
      <c r="F51" s="11" t="s">
        <v>172</v>
      </c>
      <c r="G51" s="7" t="s">
        <v>31</v>
      </c>
      <c r="H51" s="1"/>
      <c r="I51" s="7">
        <f>SUM(C51)</f>
        <v>46</v>
      </c>
      <c r="J51" s="7"/>
      <c r="K51" s="7"/>
      <c r="L51" s="7"/>
    </row>
    <row r="52" spans="2:12" ht="12.75">
      <c r="B52" s="16"/>
      <c r="C52" s="7">
        <v>47</v>
      </c>
      <c r="D52" s="18" t="s">
        <v>603</v>
      </c>
      <c r="E52" s="7">
        <v>600</v>
      </c>
      <c r="F52" s="33" t="s">
        <v>356</v>
      </c>
      <c r="G52" s="7" t="s">
        <v>34</v>
      </c>
      <c r="H52" s="7"/>
      <c r="I52" s="7"/>
      <c r="J52" s="7"/>
      <c r="K52" s="7"/>
      <c r="L52" s="7">
        <f>SUM(C52)</f>
        <v>47</v>
      </c>
    </row>
    <row r="53" spans="2:12" ht="12.75">
      <c r="B53" s="16"/>
      <c r="C53" s="7">
        <v>48</v>
      </c>
      <c r="D53" s="18" t="s">
        <v>627</v>
      </c>
      <c r="E53" s="7">
        <v>370</v>
      </c>
      <c r="F53" s="11" t="s">
        <v>165</v>
      </c>
      <c r="G53" s="7" t="s">
        <v>31</v>
      </c>
      <c r="H53" s="1"/>
      <c r="I53" s="7">
        <f>SUM(C53)</f>
        <v>48</v>
      </c>
      <c r="J53" s="7"/>
      <c r="K53" s="7"/>
      <c r="L53" s="7"/>
    </row>
    <row r="54" spans="2:12" ht="12.75">
      <c r="B54" s="16"/>
      <c r="C54" s="7">
        <v>49</v>
      </c>
      <c r="D54" s="18" t="s">
        <v>628</v>
      </c>
      <c r="E54" s="7">
        <v>80</v>
      </c>
      <c r="F54" s="53" t="s">
        <v>164</v>
      </c>
      <c r="G54" s="7" t="s">
        <v>30</v>
      </c>
      <c r="H54" s="7">
        <f>SUM(C54)</f>
        <v>49</v>
      </c>
      <c r="I54" s="7"/>
      <c r="J54" s="7"/>
      <c r="K54" s="7"/>
      <c r="L54" s="7"/>
    </row>
    <row r="55" spans="2:12" ht="12.75">
      <c r="B55" s="16"/>
      <c r="C55" s="7">
        <v>50</v>
      </c>
      <c r="D55" s="18" t="s">
        <v>628</v>
      </c>
      <c r="E55" s="7">
        <v>75</v>
      </c>
      <c r="F55" s="53" t="s">
        <v>159</v>
      </c>
      <c r="G55" s="7" t="s">
        <v>30</v>
      </c>
      <c r="H55" s="7">
        <f>SUM(C55)</f>
        <v>50</v>
      </c>
      <c r="I55" s="7"/>
      <c r="J55" s="7"/>
      <c r="K55" s="7"/>
      <c r="L55" s="7"/>
    </row>
    <row r="56" spans="2:12" ht="12.75">
      <c r="B56" s="16"/>
      <c r="C56" s="7">
        <v>51</v>
      </c>
      <c r="D56" s="18" t="s">
        <v>629</v>
      </c>
      <c r="E56" s="7">
        <v>374</v>
      </c>
      <c r="F56" s="11" t="s">
        <v>169</v>
      </c>
      <c r="G56" s="7" t="s">
        <v>31</v>
      </c>
      <c r="H56" s="1"/>
      <c r="I56" s="7">
        <f>SUM(C56)</f>
        <v>51</v>
      </c>
      <c r="J56" s="7"/>
      <c r="K56" s="7"/>
      <c r="L56" s="7"/>
    </row>
    <row r="57" spans="2:12" ht="14.25">
      <c r="B57" s="16"/>
      <c r="C57" s="7">
        <v>52</v>
      </c>
      <c r="D57" s="18" t="s">
        <v>632</v>
      </c>
      <c r="E57" s="7">
        <v>376</v>
      </c>
      <c r="F57" s="20" t="s">
        <v>171</v>
      </c>
      <c r="G57" s="7" t="s">
        <v>31</v>
      </c>
      <c r="H57" s="1"/>
      <c r="I57" s="7">
        <f>SUM(C57)</f>
        <v>52</v>
      </c>
      <c r="J57" s="7"/>
      <c r="K57" s="7"/>
      <c r="L57" s="7"/>
    </row>
    <row r="58" spans="2:12" ht="12.75">
      <c r="B58" s="16"/>
      <c r="C58" s="7">
        <v>53</v>
      </c>
      <c r="D58" s="18" t="s">
        <v>632</v>
      </c>
      <c r="E58" s="7">
        <v>384</v>
      </c>
      <c r="F58" s="11" t="s">
        <v>597</v>
      </c>
      <c r="G58" s="7" t="s">
        <v>31</v>
      </c>
      <c r="H58" s="1"/>
      <c r="I58" s="7">
        <f>SUM(C58)</f>
        <v>53</v>
      </c>
      <c r="J58" s="7"/>
      <c r="K58" s="7"/>
      <c r="L58" s="7"/>
    </row>
    <row r="59" spans="2:12" ht="12.75">
      <c r="B59" s="16"/>
      <c r="C59" s="7">
        <v>54</v>
      </c>
      <c r="D59" s="18" t="s">
        <v>633</v>
      </c>
      <c r="E59" s="7">
        <v>604</v>
      </c>
      <c r="F59" s="33" t="s">
        <v>359</v>
      </c>
      <c r="G59" s="7" t="s">
        <v>34</v>
      </c>
      <c r="H59" s="7"/>
      <c r="I59" s="7"/>
      <c r="J59" s="7"/>
      <c r="K59" s="7"/>
      <c r="L59" s="7">
        <f>SUM(C59)</f>
        <v>54</v>
      </c>
    </row>
    <row r="60" spans="2:12" ht="12.75">
      <c r="B60" s="16"/>
      <c r="C60" s="7">
        <v>55</v>
      </c>
      <c r="D60" s="58" t="s">
        <v>633</v>
      </c>
      <c r="E60" s="7">
        <v>380</v>
      </c>
      <c r="F60" s="11" t="s">
        <v>174</v>
      </c>
      <c r="G60" s="7" t="s">
        <v>31</v>
      </c>
      <c r="H60" s="1"/>
      <c r="I60" s="7">
        <f>SUM(C60)</f>
        <v>55</v>
      </c>
      <c r="J60" s="7"/>
      <c r="K60" s="7"/>
      <c r="L60" s="7"/>
    </row>
    <row r="61" spans="2:12" ht="12.75">
      <c r="B61" s="16"/>
      <c r="C61" s="7">
        <v>56</v>
      </c>
      <c r="D61" s="18" t="s">
        <v>634</v>
      </c>
      <c r="E61" s="7">
        <v>607</v>
      </c>
      <c r="F61" s="33" t="s">
        <v>362</v>
      </c>
      <c r="G61" s="7" t="s">
        <v>34</v>
      </c>
      <c r="H61" s="7"/>
      <c r="I61" s="7"/>
      <c r="J61" s="7"/>
      <c r="K61" s="7"/>
      <c r="L61" s="7">
        <v>56</v>
      </c>
    </row>
    <row r="62" spans="2:12" ht="12.75">
      <c r="B62" s="16"/>
      <c r="C62" s="7">
        <v>57</v>
      </c>
      <c r="D62" s="58" t="s">
        <v>635</v>
      </c>
      <c r="E62" s="7">
        <v>455</v>
      </c>
      <c r="F62" s="10" t="s">
        <v>493</v>
      </c>
      <c r="G62" s="7" t="s">
        <v>33</v>
      </c>
      <c r="H62" s="7"/>
      <c r="I62" s="7"/>
      <c r="J62" s="7"/>
      <c r="K62" s="7">
        <f>SUM(C62)</f>
        <v>57</v>
      </c>
      <c r="L62" s="7"/>
    </row>
    <row r="63" spans="2:12" ht="12.75">
      <c r="B63" s="16"/>
      <c r="C63" s="7">
        <v>58</v>
      </c>
      <c r="D63" s="18" t="s">
        <v>636</v>
      </c>
      <c r="E63" s="7">
        <v>381</v>
      </c>
      <c r="F63" s="11" t="s">
        <v>175</v>
      </c>
      <c r="G63" s="7" t="s">
        <v>31</v>
      </c>
      <c r="H63" s="1"/>
      <c r="I63" s="7">
        <f>SUM(C63)</f>
        <v>58</v>
      </c>
      <c r="J63" s="7"/>
      <c r="K63" s="7"/>
      <c r="L63" s="7"/>
    </row>
    <row r="64" spans="2:12" ht="12.75">
      <c r="B64" s="16"/>
      <c r="C64" s="7">
        <v>59</v>
      </c>
      <c r="D64" s="18" t="s">
        <v>637</v>
      </c>
      <c r="E64" s="7">
        <v>77</v>
      </c>
      <c r="F64" s="53" t="s">
        <v>161</v>
      </c>
      <c r="G64" s="7" t="s">
        <v>30</v>
      </c>
      <c r="H64" s="7">
        <f>SUM(C64)</f>
        <v>59</v>
      </c>
      <c r="I64" s="7"/>
      <c r="J64" s="7"/>
      <c r="K64" s="7"/>
      <c r="L64" s="7"/>
    </row>
    <row r="65" spans="2:12" ht="12.75">
      <c r="B65" s="16"/>
      <c r="C65" s="7">
        <v>60</v>
      </c>
      <c r="D65" s="18" t="s">
        <v>637</v>
      </c>
      <c r="E65" s="7">
        <v>79</v>
      </c>
      <c r="F65" s="53" t="s">
        <v>163</v>
      </c>
      <c r="G65" s="7" t="s">
        <v>30</v>
      </c>
      <c r="H65" s="7">
        <f>SUM(C65)</f>
        <v>60</v>
      </c>
      <c r="I65" s="7"/>
      <c r="J65" s="7"/>
      <c r="K65" s="7"/>
      <c r="L65" s="7"/>
    </row>
    <row r="66" spans="2:12" ht="12.75">
      <c r="B66" s="16"/>
      <c r="C66" s="7">
        <v>61</v>
      </c>
      <c r="D66" s="18" t="s">
        <v>637</v>
      </c>
      <c r="E66" s="7">
        <v>457</v>
      </c>
      <c r="F66" s="10" t="s">
        <v>495</v>
      </c>
      <c r="G66" s="7" t="s">
        <v>33</v>
      </c>
      <c r="H66" s="7"/>
      <c r="I66" s="7"/>
      <c r="J66" s="7"/>
      <c r="K66" s="7">
        <f>SUM(C66)</f>
        <v>61</v>
      </c>
      <c r="L66" s="7"/>
    </row>
    <row r="67" spans="2:12" ht="12.75">
      <c r="B67" s="16"/>
      <c r="C67" s="7">
        <v>62</v>
      </c>
      <c r="D67" s="18" t="s">
        <v>637</v>
      </c>
      <c r="E67" s="7">
        <v>458</v>
      </c>
      <c r="F67" s="10" t="s">
        <v>496</v>
      </c>
      <c r="G67" s="7" t="s">
        <v>33</v>
      </c>
      <c r="H67" s="7"/>
      <c r="I67" s="7"/>
      <c r="J67" s="7"/>
      <c r="K67" s="7">
        <f>SUM(C67)</f>
        <v>62</v>
      </c>
      <c r="L67" s="7"/>
    </row>
    <row r="68" spans="2:12" ht="12.75">
      <c r="B68" s="16"/>
      <c r="C68" s="7">
        <v>63</v>
      </c>
      <c r="D68" s="18" t="s">
        <v>605</v>
      </c>
      <c r="E68" s="7">
        <v>459</v>
      </c>
      <c r="F68" s="10" t="s">
        <v>497</v>
      </c>
      <c r="G68" s="7" t="s">
        <v>33</v>
      </c>
      <c r="H68" s="7"/>
      <c r="I68" s="7"/>
      <c r="J68" s="7"/>
      <c r="K68" s="7">
        <f>SUM(C68)</f>
        <v>63</v>
      </c>
      <c r="L68" s="7"/>
    </row>
    <row r="69" spans="2:12" ht="12.75">
      <c r="B69" s="16"/>
      <c r="C69" s="7">
        <v>64</v>
      </c>
      <c r="D69" s="18" t="s">
        <v>605</v>
      </c>
      <c r="E69" s="7">
        <v>78</v>
      </c>
      <c r="F69" s="53" t="s">
        <v>162</v>
      </c>
      <c r="G69" s="7" t="s">
        <v>30</v>
      </c>
      <c r="H69" s="7">
        <f>SUM(C69)</f>
        <v>64</v>
      </c>
      <c r="I69" s="7"/>
      <c r="J69" s="7"/>
      <c r="K69" s="7"/>
      <c r="L69" s="7"/>
    </row>
    <row r="70" spans="2:12" ht="12.75">
      <c r="B70" s="16"/>
      <c r="C70" s="7">
        <v>65</v>
      </c>
      <c r="D70" s="18" t="s">
        <v>605</v>
      </c>
      <c r="E70" s="7">
        <v>461</v>
      </c>
      <c r="F70" s="10" t="s">
        <v>499</v>
      </c>
      <c r="G70" s="7" t="s">
        <v>33</v>
      </c>
      <c r="H70" s="7"/>
      <c r="I70" s="7"/>
      <c r="J70" s="7"/>
      <c r="K70" s="7">
        <f>SUM(C70)</f>
        <v>65</v>
      </c>
      <c r="L70" s="7"/>
    </row>
    <row r="71" spans="2:12" ht="12.75">
      <c r="B71" s="16"/>
      <c r="C71" s="7">
        <v>66</v>
      </c>
      <c r="D71" s="18" t="s">
        <v>612</v>
      </c>
      <c r="E71" s="7">
        <v>443</v>
      </c>
      <c r="F71" s="10" t="s">
        <v>401</v>
      </c>
      <c r="G71" s="7" t="s">
        <v>32</v>
      </c>
      <c r="H71" s="7"/>
      <c r="I71" s="7"/>
      <c r="J71" s="7">
        <f>SUM(C71)</f>
        <v>66</v>
      </c>
      <c r="K71" s="7"/>
      <c r="L71" s="7"/>
    </row>
    <row r="72" spans="2:12" ht="12.75">
      <c r="B72" s="16"/>
      <c r="C72" s="7">
        <v>67</v>
      </c>
      <c r="D72" s="18" t="s">
        <v>638</v>
      </c>
      <c r="E72" s="7">
        <v>382</v>
      </c>
      <c r="F72" s="11" t="s">
        <v>595</v>
      </c>
      <c r="G72" s="7" t="s">
        <v>31</v>
      </c>
      <c r="H72" s="1"/>
      <c r="I72" s="7">
        <f>SUM(C72)</f>
        <v>67</v>
      </c>
      <c r="J72" s="7"/>
      <c r="K72" s="7"/>
      <c r="L72" s="7"/>
    </row>
    <row r="73" spans="2:12" ht="12.75">
      <c r="B73" s="16"/>
      <c r="C73" s="7">
        <v>68</v>
      </c>
      <c r="D73" s="18" t="s">
        <v>639</v>
      </c>
      <c r="E73" s="7">
        <v>460</v>
      </c>
      <c r="F73" s="19" t="s">
        <v>498</v>
      </c>
      <c r="G73" s="7" t="s">
        <v>33</v>
      </c>
      <c r="H73" s="7"/>
      <c r="I73" s="7"/>
      <c r="J73" s="7"/>
      <c r="K73" s="7">
        <f>SUM(C73)</f>
        <v>68</v>
      </c>
      <c r="L73" s="7"/>
    </row>
    <row r="74" spans="2:12" ht="12.75">
      <c r="B74" s="16"/>
      <c r="C74" s="7">
        <v>69</v>
      </c>
      <c r="D74" s="58" t="s">
        <v>640</v>
      </c>
      <c r="E74" s="7">
        <v>379</v>
      </c>
      <c r="F74" s="11" t="s">
        <v>173</v>
      </c>
      <c r="G74" s="7" t="s">
        <v>31</v>
      </c>
      <c r="H74" s="1"/>
      <c r="I74" s="7">
        <f>SUM(C74)</f>
        <v>69</v>
      </c>
      <c r="J74" s="7"/>
      <c r="K74" s="7"/>
      <c r="L74" s="7"/>
    </row>
    <row r="75" spans="2:12" ht="12.75">
      <c r="B75" s="16"/>
      <c r="C75" s="7">
        <v>70</v>
      </c>
      <c r="D75" s="18"/>
      <c r="E75" s="7">
        <v>445</v>
      </c>
      <c r="F75" s="10" t="s">
        <v>403</v>
      </c>
      <c r="G75" s="7" t="s">
        <v>32</v>
      </c>
      <c r="H75" s="7"/>
      <c r="I75" s="7"/>
      <c r="J75" s="7">
        <f>SUM(C75)</f>
        <v>70</v>
      </c>
      <c r="K75" s="7"/>
      <c r="L75" s="7"/>
    </row>
    <row r="76" spans="2:12" ht="12.75">
      <c r="B76" s="16"/>
      <c r="C76" s="7" t="s">
        <v>599</v>
      </c>
      <c r="D76" s="18"/>
      <c r="E76" s="7">
        <v>598</v>
      </c>
      <c r="F76" s="33" t="s">
        <v>355</v>
      </c>
      <c r="G76" s="7" t="s">
        <v>34</v>
      </c>
      <c r="H76" s="7"/>
      <c r="I76" s="7"/>
      <c r="J76" s="7"/>
      <c r="K76" s="7"/>
      <c r="L76" s="7">
        <f>SUM(C76)</f>
        <v>0</v>
      </c>
    </row>
    <row r="77" spans="2:12" ht="12.75">
      <c r="B77" s="16"/>
      <c r="C77" s="17"/>
      <c r="D77" s="78"/>
      <c r="E77" s="17"/>
      <c r="F77" s="17"/>
      <c r="G77" s="16"/>
      <c r="I77" s="16"/>
      <c r="J77" s="16"/>
      <c r="K77" s="16"/>
      <c r="L77" s="16"/>
    </row>
    <row r="78" spans="2:12" ht="12.75">
      <c r="B78" s="16"/>
      <c r="C78" s="17"/>
      <c r="D78" s="78"/>
      <c r="E78" s="17"/>
      <c r="F78" s="17"/>
      <c r="G78" s="49" t="s">
        <v>29</v>
      </c>
      <c r="H78" s="7">
        <f>SUM(H11+H24+H31+H33+H35+H38)</f>
        <v>142</v>
      </c>
      <c r="I78" s="7">
        <f>SUM(I18+I19+I22+I36+I44+I49)</f>
        <v>158</v>
      </c>
      <c r="J78" s="7">
        <f>SUM(J8+J9+J13+J25+J26+J30)</f>
        <v>81</v>
      </c>
      <c r="K78" s="7">
        <f>SUM(K7+K10+K16+K17+K20+K23)</f>
        <v>63</v>
      </c>
      <c r="L78" s="7">
        <f>SUM(L6+L12+L14+L15+L21+L28)</f>
        <v>66</v>
      </c>
    </row>
    <row r="79" spans="2:12" ht="18">
      <c r="B79" s="16"/>
      <c r="C79" s="94" t="s">
        <v>10</v>
      </c>
      <c r="D79" s="94"/>
      <c r="E79" s="94"/>
      <c r="F79" s="94"/>
      <c r="G79" s="94"/>
      <c r="I79" s="16"/>
      <c r="J79" s="16"/>
      <c r="K79" s="16"/>
      <c r="L79" s="16"/>
    </row>
    <row r="80" spans="2:12" ht="12.75">
      <c r="B80" s="16"/>
      <c r="C80" s="17"/>
      <c r="D80" s="78"/>
      <c r="E80" s="17"/>
      <c r="F80" s="17"/>
      <c r="G80" s="16"/>
      <c r="H80" s="14" t="s">
        <v>4</v>
      </c>
      <c r="I80" s="14" t="s">
        <v>17</v>
      </c>
      <c r="J80" s="14" t="s">
        <v>5</v>
      </c>
      <c r="K80" s="14" t="s">
        <v>7</v>
      </c>
      <c r="L80" s="14" t="s">
        <v>6</v>
      </c>
    </row>
    <row r="81" spans="2:12" ht="12.75">
      <c r="B81" s="16"/>
      <c r="C81" s="17"/>
      <c r="D81" s="78"/>
      <c r="E81" s="17"/>
      <c r="F81" s="40" t="s">
        <v>8</v>
      </c>
      <c r="G81" s="16"/>
      <c r="H81" s="7">
        <v>142</v>
      </c>
      <c r="I81" s="7">
        <v>158</v>
      </c>
      <c r="J81" s="7">
        <v>81</v>
      </c>
      <c r="K81" s="7">
        <v>63</v>
      </c>
      <c r="L81" s="7">
        <v>66</v>
      </c>
    </row>
    <row r="82" spans="2:12" ht="12.75">
      <c r="B82" s="16"/>
      <c r="C82" s="17"/>
      <c r="D82" s="78"/>
      <c r="E82" s="17"/>
      <c r="F82" s="40"/>
      <c r="G82" s="16"/>
      <c r="H82" s="16"/>
      <c r="I82" s="16"/>
      <c r="J82" s="16"/>
      <c r="K82" s="16"/>
      <c r="L82" s="16"/>
    </row>
    <row r="83" spans="2:12" ht="12.75">
      <c r="B83" s="16"/>
      <c r="C83" s="17"/>
      <c r="D83" s="78"/>
      <c r="E83" s="17"/>
      <c r="F83" s="40" t="s">
        <v>9</v>
      </c>
      <c r="G83" s="16"/>
      <c r="H83" s="14">
        <v>4</v>
      </c>
      <c r="I83" s="14">
        <v>5</v>
      </c>
      <c r="J83" s="14">
        <v>3</v>
      </c>
      <c r="K83" s="14">
        <v>1</v>
      </c>
      <c r="L83" s="14">
        <v>2</v>
      </c>
    </row>
    <row r="84" ht="12.75">
      <c r="B84" s="16"/>
    </row>
    <row r="85" ht="12.75">
      <c r="B85" s="16"/>
    </row>
    <row r="86" spans="2:13" ht="12.75">
      <c r="B86" s="16"/>
      <c r="M86" s="16"/>
    </row>
    <row r="87" ht="12.75">
      <c r="B87" s="16"/>
    </row>
    <row r="88" spans="2:13" ht="12.75">
      <c r="B88" s="16"/>
      <c r="M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</sheetData>
  <sheetProtection/>
  <mergeCells count="3">
    <mergeCell ref="C1:M1"/>
    <mergeCell ref="C79:G79"/>
    <mergeCell ref="C3:M3"/>
  </mergeCells>
  <printOptions/>
  <pageMargins left="0.2" right="0.2" top="0.2" bottom="0.2" header="0.51" footer="0"/>
  <pageSetup orientation="portrait" paperSize="9" scale="77"/>
  <headerFooter alignWithMargins="0">
    <oddFooter>&amp;C&amp;A</odd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7"/>
  <sheetViews>
    <sheetView zoomScalePageLayoutView="0" workbookViewId="0" topLeftCell="A56">
      <selection activeCell="C3" sqref="C3:F3"/>
    </sheetView>
  </sheetViews>
  <sheetFormatPr defaultColWidth="8.8515625" defaultRowHeight="12.75"/>
  <cols>
    <col min="1" max="1" width="0.85546875" style="0" customWidth="1"/>
    <col min="2" max="2" width="3.7109375" style="0" customWidth="1"/>
    <col min="3" max="3" width="5.7109375" style="0" customWidth="1"/>
    <col min="4" max="4" width="7.28125" style="0" customWidth="1"/>
    <col min="5" max="5" width="5.421875" style="5" customWidth="1"/>
    <col min="6" max="6" width="24.7109375" style="0" customWidth="1"/>
    <col min="7" max="7" width="10.421875" style="0" customWidth="1"/>
    <col min="8" max="8" width="9.7109375" style="0" customWidth="1"/>
    <col min="9" max="13" width="8.7109375" style="0" customWidth="1"/>
  </cols>
  <sheetData>
    <row r="1" spans="3:13" ht="23.25">
      <c r="C1" s="96" t="s">
        <v>35</v>
      </c>
      <c r="D1" s="96"/>
      <c r="E1" s="96"/>
      <c r="F1" s="97"/>
      <c r="G1" s="97"/>
      <c r="H1" s="97"/>
      <c r="I1" s="97"/>
      <c r="J1" s="97"/>
      <c r="K1" s="97"/>
      <c r="L1" s="97"/>
      <c r="M1" s="97"/>
    </row>
    <row r="2" spans="3:13" ht="12.75">
      <c r="C2" s="16"/>
      <c r="D2" s="16"/>
      <c r="E2" s="29"/>
      <c r="F2" s="16"/>
      <c r="G2" s="16"/>
      <c r="H2" s="16"/>
      <c r="I2" s="16"/>
      <c r="J2" s="16"/>
      <c r="K2" s="16"/>
      <c r="L2" s="16"/>
      <c r="M2" s="16"/>
    </row>
    <row r="3" spans="3:13" ht="18">
      <c r="C3" s="98" t="s">
        <v>13</v>
      </c>
      <c r="D3" s="98"/>
      <c r="E3" s="98"/>
      <c r="F3" s="98"/>
      <c r="G3" s="30"/>
      <c r="H3" s="16"/>
      <c r="I3" s="16"/>
      <c r="J3" s="16"/>
      <c r="K3" s="16"/>
      <c r="L3" s="16"/>
      <c r="M3" s="16"/>
    </row>
    <row r="4" spans="3:13" ht="12.75">
      <c r="C4" s="16"/>
      <c r="D4" s="16"/>
      <c r="E4" s="29"/>
      <c r="F4" s="16"/>
      <c r="G4" s="16"/>
      <c r="H4" s="16"/>
      <c r="I4" s="16"/>
      <c r="J4" s="16"/>
      <c r="K4" s="16"/>
      <c r="L4" s="16"/>
      <c r="M4" s="16"/>
    </row>
    <row r="5" spans="3:13" ht="12.75">
      <c r="C5" s="16"/>
      <c r="D5" s="16"/>
      <c r="E5" s="29"/>
      <c r="F5" s="16"/>
      <c r="G5" s="16"/>
      <c r="H5" s="16"/>
      <c r="I5" s="16"/>
      <c r="J5" s="16"/>
      <c r="K5" s="16"/>
      <c r="L5" s="16"/>
      <c r="M5" s="16"/>
    </row>
    <row r="6" spans="3:12" ht="12.75">
      <c r="C6" s="50" t="s">
        <v>2</v>
      </c>
      <c r="D6" s="14" t="s">
        <v>0</v>
      </c>
      <c r="E6" s="14" t="s">
        <v>1</v>
      </c>
      <c r="F6" s="14" t="s">
        <v>122</v>
      </c>
      <c r="G6" s="14" t="s">
        <v>3</v>
      </c>
      <c r="H6" s="14" t="s">
        <v>4</v>
      </c>
      <c r="I6" s="14" t="s">
        <v>17</v>
      </c>
      <c r="J6" s="14" t="s">
        <v>5</v>
      </c>
      <c r="K6" s="14" t="s">
        <v>7</v>
      </c>
      <c r="L6" s="14" t="s">
        <v>6</v>
      </c>
    </row>
    <row r="7" spans="2:12" ht="12.75">
      <c r="B7" s="6"/>
      <c r="C7" s="10">
        <v>1</v>
      </c>
      <c r="D7" s="80" t="s">
        <v>641</v>
      </c>
      <c r="E7" s="9">
        <v>65</v>
      </c>
      <c r="F7" s="28" t="s">
        <v>124</v>
      </c>
      <c r="G7" s="7" t="s">
        <v>30</v>
      </c>
      <c r="H7" s="7">
        <f>SUM(C7)</f>
        <v>1</v>
      </c>
      <c r="I7" s="7"/>
      <c r="J7" s="7"/>
      <c r="K7" s="7"/>
      <c r="L7" s="7"/>
    </row>
    <row r="8" spans="2:12" ht="12.75">
      <c r="B8" s="6"/>
      <c r="C8" s="10">
        <v>2</v>
      </c>
      <c r="D8" s="18" t="s">
        <v>642</v>
      </c>
      <c r="E8" s="9">
        <v>596</v>
      </c>
      <c r="F8" s="52" t="s">
        <v>367</v>
      </c>
      <c r="G8" s="7" t="s">
        <v>34</v>
      </c>
      <c r="H8" s="7"/>
      <c r="I8" s="7"/>
      <c r="J8" s="7"/>
      <c r="K8" s="7"/>
      <c r="L8" s="7">
        <f>SUM(C8)</f>
        <v>2</v>
      </c>
    </row>
    <row r="9" spans="2:12" ht="12.75">
      <c r="B9" s="6"/>
      <c r="C9" s="10">
        <v>3</v>
      </c>
      <c r="D9" s="18" t="s">
        <v>608</v>
      </c>
      <c r="E9" s="9">
        <v>66</v>
      </c>
      <c r="F9" s="28" t="s">
        <v>708</v>
      </c>
      <c r="G9" s="7" t="s">
        <v>30</v>
      </c>
      <c r="H9" s="7">
        <f>SUM(C9)</f>
        <v>3</v>
      </c>
      <c r="I9" s="7"/>
      <c r="J9" s="7"/>
      <c r="K9" s="7"/>
      <c r="L9" s="7"/>
    </row>
    <row r="10" spans="2:12" ht="12.75">
      <c r="B10" s="6"/>
      <c r="C10" s="10">
        <v>4</v>
      </c>
      <c r="D10" s="18" t="s">
        <v>643</v>
      </c>
      <c r="E10" s="9">
        <v>370</v>
      </c>
      <c r="F10" s="61" t="s">
        <v>138</v>
      </c>
      <c r="G10" s="7" t="s">
        <v>31</v>
      </c>
      <c r="H10" s="7"/>
      <c r="I10" s="7">
        <f>SUM(C10)</f>
        <v>4</v>
      </c>
      <c r="J10" s="7"/>
      <c r="K10" s="7"/>
      <c r="L10" s="7"/>
    </row>
    <row r="11" spans="2:12" ht="12.75">
      <c r="B11" s="6"/>
      <c r="C11" s="10">
        <v>5</v>
      </c>
      <c r="D11" s="18" t="s">
        <v>644</v>
      </c>
      <c r="E11" s="9">
        <v>449</v>
      </c>
      <c r="F11" s="60" t="s">
        <v>475</v>
      </c>
      <c r="G11" s="7" t="s">
        <v>33</v>
      </c>
      <c r="H11" s="7"/>
      <c r="I11" s="7"/>
      <c r="J11" s="7"/>
      <c r="K11" s="7">
        <f>SUM(C11)</f>
        <v>5</v>
      </c>
      <c r="L11" s="7"/>
    </row>
    <row r="12" spans="2:12" ht="12.75">
      <c r="B12" s="6"/>
      <c r="C12" s="10">
        <v>6</v>
      </c>
      <c r="D12" s="18" t="s">
        <v>624</v>
      </c>
      <c r="E12" s="9">
        <v>450</v>
      </c>
      <c r="F12" s="60" t="s">
        <v>476</v>
      </c>
      <c r="G12" s="7" t="s">
        <v>33</v>
      </c>
      <c r="H12" s="7"/>
      <c r="I12" s="7"/>
      <c r="J12" s="7"/>
      <c r="K12" s="7">
        <f>SUM(C12)</f>
        <v>6</v>
      </c>
      <c r="L12" s="7"/>
    </row>
    <row r="13" spans="2:12" ht="12.75">
      <c r="B13" s="6"/>
      <c r="C13" s="10">
        <v>7</v>
      </c>
      <c r="D13" s="18" t="s">
        <v>601</v>
      </c>
      <c r="E13" s="9">
        <v>451</v>
      </c>
      <c r="F13" s="37" t="s">
        <v>477</v>
      </c>
      <c r="G13" s="7" t="s">
        <v>33</v>
      </c>
      <c r="H13" s="7"/>
      <c r="I13" s="7"/>
      <c r="J13" s="7"/>
      <c r="K13" s="7">
        <f>SUM(C13)</f>
        <v>7</v>
      </c>
      <c r="L13" s="7"/>
    </row>
    <row r="14" spans="2:12" ht="12.75">
      <c r="B14" s="6"/>
      <c r="C14" s="10">
        <v>8</v>
      </c>
      <c r="D14" s="18" t="s">
        <v>602</v>
      </c>
      <c r="E14" s="9">
        <v>606</v>
      </c>
      <c r="F14" s="52" t="s">
        <v>377</v>
      </c>
      <c r="G14" s="7" t="s">
        <v>34</v>
      </c>
      <c r="H14" s="7"/>
      <c r="I14" s="7"/>
      <c r="J14" s="7"/>
      <c r="K14" s="7"/>
      <c r="L14" s="7">
        <f>SUM(C14)</f>
        <v>8</v>
      </c>
    </row>
    <row r="15" spans="2:12" ht="12.75">
      <c r="B15" s="6"/>
      <c r="C15" s="10">
        <v>9</v>
      </c>
      <c r="D15" s="18" t="s">
        <v>645</v>
      </c>
      <c r="E15" s="9">
        <v>453</v>
      </c>
      <c r="F15" s="60" t="s">
        <v>479</v>
      </c>
      <c r="G15" s="7" t="s">
        <v>33</v>
      </c>
      <c r="H15" s="7"/>
      <c r="I15" s="7"/>
      <c r="J15" s="7"/>
      <c r="K15" s="7">
        <f>SUM(C15)</f>
        <v>9</v>
      </c>
      <c r="L15" s="7"/>
    </row>
    <row r="16" spans="2:12" ht="12.75">
      <c r="B16" s="6"/>
      <c r="C16" s="10">
        <v>10</v>
      </c>
      <c r="D16" s="58" t="s">
        <v>646</v>
      </c>
      <c r="E16" s="9">
        <v>603</v>
      </c>
      <c r="F16" s="52" t="s">
        <v>374</v>
      </c>
      <c r="G16" s="7" t="s">
        <v>34</v>
      </c>
      <c r="H16" s="7"/>
      <c r="I16" s="7"/>
      <c r="J16" s="7"/>
      <c r="K16" s="7"/>
      <c r="L16" s="7">
        <f>SUM(C16)</f>
        <v>10</v>
      </c>
    </row>
    <row r="17" spans="2:12" ht="12.75">
      <c r="B17" s="6"/>
      <c r="C17" s="10">
        <v>11</v>
      </c>
      <c r="D17" s="18" t="s">
        <v>627</v>
      </c>
      <c r="E17" s="9">
        <v>369</v>
      </c>
      <c r="F17" s="61" t="s">
        <v>123</v>
      </c>
      <c r="G17" s="7" t="s">
        <v>31</v>
      </c>
      <c r="H17" s="7"/>
      <c r="I17" s="7">
        <f>SUM(C17)</f>
        <v>11</v>
      </c>
      <c r="J17" s="7"/>
      <c r="K17" s="7"/>
      <c r="L17" s="7"/>
    </row>
    <row r="18" spans="2:12" ht="12.75">
      <c r="B18" s="6"/>
      <c r="C18" s="10">
        <v>12</v>
      </c>
      <c r="D18" s="18" t="s">
        <v>628</v>
      </c>
      <c r="E18" s="9">
        <v>433</v>
      </c>
      <c r="F18" s="60" t="s">
        <v>380</v>
      </c>
      <c r="G18" s="7" t="s">
        <v>32</v>
      </c>
      <c r="H18" s="7"/>
      <c r="I18" s="7"/>
      <c r="J18" s="7">
        <f>SUM(C18)</f>
        <v>12</v>
      </c>
      <c r="K18" s="7"/>
      <c r="L18" s="7"/>
    </row>
    <row r="19" spans="2:12" ht="12.75">
      <c r="B19" s="6"/>
      <c r="C19" s="10">
        <v>13</v>
      </c>
      <c r="D19" s="18" t="s">
        <v>647</v>
      </c>
      <c r="E19" s="9">
        <v>434</v>
      </c>
      <c r="F19" s="37" t="s">
        <v>381</v>
      </c>
      <c r="G19" s="7" t="s">
        <v>32</v>
      </c>
      <c r="H19" s="7"/>
      <c r="I19" s="7"/>
      <c r="J19" s="7">
        <f>SUM(C19)</f>
        <v>13</v>
      </c>
      <c r="K19" s="7"/>
      <c r="L19" s="7"/>
    </row>
    <row r="20" spans="2:12" ht="12.75">
      <c r="B20" s="6"/>
      <c r="C20" s="10">
        <v>14</v>
      </c>
      <c r="D20" s="18" t="s">
        <v>648</v>
      </c>
      <c r="E20" s="9">
        <v>438</v>
      </c>
      <c r="F20" s="37" t="s">
        <v>385</v>
      </c>
      <c r="G20" s="7" t="s">
        <v>32</v>
      </c>
      <c r="H20" s="7"/>
      <c r="I20" s="7"/>
      <c r="J20" s="7">
        <f>SUM(C20)</f>
        <v>14</v>
      </c>
      <c r="K20" s="7"/>
      <c r="L20" s="7"/>
    </row>
    <row r="21" spans="2:12" ht="12.75">
      <c r="B21" s="6"/>
      <c r="C21" s="10">
        <v>15</v>
      </c>
      <c r="D21" s="18" t="s">
        <v>649</v>
      </c>
      <c r="E21" s="9">
        <v>601</v>
      </c>
      <c r="F21" s="52" t="s">
        <v>372</v>
      </c>
      <c r="G21" s="7" t="s">
        <v>34</v>
      </c>
      <c r="H21" s="7"/>
      <c r="I21" s="7"/>
      <c r="J21" s="7"/>
      <c r="K21" s="7"/>
      <c r="L21" s="7">
        <f>SUM(C21)</f>
        <v>15</v>
      </c>
    </row>
    <row r="22" spans="2:12" ht="12.75">
      <c r="B22" s="6"/>
      <c r="C22" s="10">
        <v>16</v>
      </c>
      <c r="D22" s="18" t="s">
        <v>633</v>
      </c>
      <c r="E22" s="9">
        <v>68</v>
      </c>
      <c r="F22" s="28" t="s">
        <v>126</v>
      </c>
      <c r="G22" s="7" t="s">
        <v>30</v>
      </c>
      <c r="H22" s="7">
        <f>SUM(C22)</f>
        <v>16</v>
      </c>
      <c r="I22" s="7"/>
      <c r="J22" s="7"/>
      <c r="K22" s="7"/>
      <c r="L22" s="7"/>
    </row>
    <row r="23" spans="3:12" ht="12.75">
      <c r="C23" s="10">
        <v>17</v>
      </c>
      <c r="D23" s="18" t="s">
        <v>650</v>
      </c>
      <c r="E23" s="7">
        <v>374</v>
      </c>
      <c r="F23" s="11" t="s">
        <v>139</v>
      </c>
      <c r="G23" s="7" t="s">
        <v>31</v>
      </c>
      <c r="H23" s="7"/>
      <c r="I23" s="7">
        <f>SUM(C23)</f>
        <v>17</v>
      </c>
      <c r="J23" s="7"/>
      <c r="K23" s="7"/>
      <c r="L23" s="7"/>
    </row>
    <row r="24" spans="3:12" ht="12.75">
      <c r="C24" s="10">
        <v>18</v>
      </c>
      <c r="D24" s="18" t="s">
        <v>650</v>
      </c>
      <c r="E24" s="7">
        <v>452</v>
      </c>
      <c r="F24" s="10" t="s">
        <v>478</v>
      </c>
      <c r="G24" s="7" t="s">
        <v>33</v>
      </c>
      <c r="H24" s="7"/>
      <c r="I24" s="7"/>
      <c r="J24" s="7"/>
      <c r="K24" s="7">
        <f>SUM(C24)</f>
        <v>18</v>
      </c>
      <c r="L24" s="7"/>
    </row>
    <row r="25" spans="3:12" ht="12.75">
      <c r="C25" s="10">
        <v>19</v>
      </c>
      <c r="D25" s="18" t="s">
        <v>634</v>
      </c>
      <c r="E25" s="7">
        <v>608</v>
      </c>
      <c r="F25" s="33" t="s">
        <v>379</v>
      </c>
      <c r="G25" s="7" t="s">
        <v>34</v>
      </c>
      <c r="H25" s="7"/>
      <c r="I25" s="7"/>
      <c r="J25" s="7"/>
      <c r="K25" s="7"/>
      <c r="L25" s="7">
        <f>SUM(C25)</f>
        <v>19</v>
      </c>
    </row>
    <row r="26" spans="3:12" ht="12.75">
      <c r="C26" s="10">
        <v>20</v>
      </c>
      <c r="D26" s="18" t="s">
        <v>634</v>
      </c>
      <c r="E26" s="7">
        <v>598</v>
      </c>
      <c r="F26" s="33" t="s">
        <v>369</v>
      </c>
      <c r="G26" s="7" t="s">
        <v>34</v>
      </c>
      <c r="H26" s="7"/>
      <c r="I26" s="7"/>
      <c r="J26" s="7"/>
      <c r="K26" s="7"/>
      <c r="L26" s="7">
        <f>SUM(C26)</f>
        <v>20</v>
      </c>
    </row>
    <row r="27" spans="3:12" ht="12.75">
      <c r="C27" s="10">
        <v>21</v>
      </c>
      <c r="D27" s="18" t="s">
        <v>640</v>
      </c>
      <c r="E27" s="7">
        <v>67</v>
      </c>
      <c r="F27" s="59" t="s">
        <v>125</v>
      </c>
      <c r="G27" s="7" t="s">
        <v>30</v>
      </c>
      <c r="H27" s="7">
        <f>SUM(C27)</f>
        <v>21</v>
      </c>
      <c r="I27" s="7"/>
      <c r="J27" s="7"/>
      <c r="K27" s="7"/>
      <c r="L27" s="7"/>
    </row>
    <row r="28" spans="3:12" ht="12.75">
      <c r="C28" s="10">
        <v>22</v>
      </c>
      <c r="D28" s="18" t="s">
        <v>640</v>
      </c>
      <c r="E28" s="7">
        <v>602</v>
      </c>
      <c r="F28" s="33" t="s">
        <v>373</v>
      </c>
      <c r="G28" s="7" t="s">
        <v>34</v>
      </c>
      <c r="H28" s="7"/>
      <c r="I28" s="7"/>
      <c r="J28" s="7"/>
      <c r="K28" s="7"/>
      <c r="L28" s="7">
        <f>SUM(C28)</f>
        <v>22</v>
      </c>
    </row>
    <row r="29" spans="3:12" ht="12.75">
      <c r="C29" s="10">
        <v>23</v>
      </c>
      <c r="D29" s="18" t="s">
        <v>637</v>
      </c>
      <c r="E29" s="7">
        <v>605</v>
      </c>
      <c r="F29" s="33" t="s">
        <v>376</v>
      </c>
      <c r="G29" s="7" t="s">
        <v>34</v>
      </c>
      <c r="H29" s="7"/>
      <c r="I29" s="7"/>
      <c r="J29" s="7"/>
      <c r="K29" s="7"/>
      <c r="L29" s="7">
        <f>SUM(C29)</f>
        <v>23</v>
      </c>
    </row>
    <row r="30" spans="3:12" ht="12.75">
      <c r="C30" s="10">
        <v>24</v>
      </c>
      <c r="D30" s="18" t="s">
        <v>651</v>
      </c>
      <c r="E30" s="7">
        <v>454</v>
      </c>
      <c r="F30" s="31" t="s">
        <v>480</v>
      </c>
      <c r="G30" s="7" t="s">
        <v>33</v>
      </c>
      <c r="H30" s="7"/>
      <c r="I30" s="7"/>
      <c r="J30" s="7"/>
      <c r="K30" s="7">
        <f>SUM(C30)</f>
        <v>24</v>
      </c>
      <c r="L30" s="7"/>
    </row>
    <row r="31" spans="3:12" ht="12.75">
      <c r="C31" s="10">
        <v>25</v>
      </c>
      <c r="D31" s="18" t="s">
        <v>651</v>
      </c>
      <c r="E31" s="7">
        <v>597</v>
      </c>
      <c r="F31" s="33" t="s">
        <v>368</v>
      </c>
      <c r="G31" s="7" t="s">
        <v>34</v>
      </c>
      <c r="H31" s="7"/>
      <c r="I31" s="7"/>
      <c r="J31" s="7"/>
      <c r="K31" s="7"/>
      <c r="L31" s="7">
        <f>SUM(C31)</f>
        <v>25</v>
      </c>
    </row>
    <row r="32" spans="3:12" ht="12.75">
      <c r="C32" s="10">
        <v>26</v>
      </c>
      <c r="D32" s="18" t="s">
        <v>651</v>
      </c>
      <c r="E32" s="7">
        <v>70</v>
      </c>
      <c r="F32" s="59" t="s">
        <v>128</v>
      </c>
      <c r="G32" s="7" t="s">
        <v>30</v>
      </c>
      <c r="H32" s="7">
        <f>SUM(C32)</f>
        <v>26</v>
      </c>
      <c r="I32" s="7"/>
      <c r="J32" s="7"/>
      <c r="K32" s="7"/>
      <c r="L32" s="7"/>
    </row>
    <row r="33" spans="3:12" ht="12.75">
      <c r="C33" s="10">
        <v>27</v>
      </c>
      <c r="D33" s="18" t="s">
        <v>652</v>
      </c>
      <c r="E33" s="7">
        <v>443</v>
      </c>
      <c r="F33" s="10" t="s">
        <v>390</v>
      </c>
      <c r="G33" s="7" t="s">
        <v>32</v>
      </c>
      <c r="H33" s="7"/>
      <c r="I33" s="7"/>
      <c r="J33" s="7">
        <f>SUM(C33)</f>
        <v>27</v>
      </c>
      <c r="K33" s="7"/>
      <c r="L33" s="7"/>
    </row>
    <row r="34" spans="3:12" ht="12.75">
      <c r="C34" s="10">
        <v>28</v>
      </c>
      <c r="D34" s="18" t="s">
        <v>605</v>
      </c>
      <c r="E34" s="7">
        <v>437</v>
      </c>
      <c r="F34" s="31" t="s">
        <v>384</v>
      </c>
      <c r="G34" s="7" t="s">
        <v>32</v>
      </c>
      <c r="H34" s="7"/>
      <c r="I34" s="7"/>
      <c r="J34" s="7">
        <f>SUM(C34)</f>
        <v>28</v>
      </c>
      <c r="K34" s="7"/>
      <c r="L34" s="7"/>
    </row>
    <row r="35" spans="3:12" ht="12.75">
      <c r="C35" s="10">
        <v>29</v>
      </c>
      <c r="D35" s="18" t="s">
        <v>653</v>
      </c>
      <c r="E35" s="7">
        <v>600</v>
      </c>
      <c r="F35" s="33" t="s">
        <v>371</v>
      </c>
      <c r="G35" s="7" t="s">
        <v>34</v>
      </c>
      <c r="H35" s="7"/>
      <c r="I35" s="7"/>
      <c r="J35" s="7"/>
      <c r="K35" s="7"/>
      <c r="L35" s="7">
        <f>SUM(C35)</f>
        <v>29</v>
      </c>
    </row>
    <row r="36" spans="3:12" ht="12.75">
      <c r="C36" s="10">
        <v>30</v>
      </c>
      <c r="D36" s="18" t="s">
        <v>654</v>
      </c>
      <c r="E36" s="7">
        <v>456</v>
      </c>
      <c r="F36" s="10" t="s">
        <v>482</v>
      </c>
      <c r="G36" s="7" t="s">
        <v>33</v>
      </c>
      <c r="H36" s="7"/>
      <c r="I36" s="7"/>
      <c r="J36" s="7"/>
      <c r="K36" s="7">
        <f>SUM(C36)</f>
        <v>30</v>
      </c>
      <c r="L36" s="7"/>
    </row>
    <row r="37" spans="3:12" ht="12.75">
      <c r="C37" s="10">
        <v>31</v>
      </c>
      <c r="D37" s="18" t="s">
        <v>654</v>
      </c>
      <c r="E37" s="7">
        <v>441</v>
      </c>
      <c r="F37" s="10" t="s">
        <v>388</v>
      </c>
      <c r="G37" s="7" t="s">
        <v>32</v>
      </c>
      <c r="H37" s="7"/>
      <c r="I37" s="7"/>
      <c r="J37" s="7">
        <f>SUM(C37)</f>
        <v>31</v>
      </c>
      <c r="K37" s="7"/>
      <c r="L37" s="7"/>
    </row>
    <row r="38" spans="3:12" ht="12.75">
      <c r="C38" s="10">
        <v>32</v>
      </c>
      <c r="D38" s="18" t="s">
        <v>606</v>
      </c>
      <c r="E38" s="7">
        <v>455</v>
      </c>
      <c r="F38" s="10" t="s">
        <v>481</v>
      </c>
      <c r="G38" s="7" t="s">
        <v>33</v>
      </c>
      <c r="H38" s="7"/>
      <c r="I38" s="7"/>
      <c r="J38" s="7"/>
      <c r="K38" s="7">
        <f>SUM(C38)</f>
        <v>32</v>
      </c>
      <c r="L38" s="7"/>
    </row>
    <row r="39" spans="2:12" ht="12.75">
      <c r="B39" s="6"/>
      <c r="C39" s="10">
        <v>33</v>
      </c>
      <c r="D39" s="18" t="s">
        <v>607</v>
      </c>
      <c r="E39" s="7">
        <v>458</v>
      </c>
      <c r="F39" s="10" t="s">
        <v>484</v>
      </c>
      <c r="G39" s="7" t="s">
        <v>33</v>
      </c>
      <c r="H39" s="7"/>
      <c r="I39" s="7"/>
      <c r="J39" s="7"/>
      <c r="K39" s="7">
        <f>SUM(C39)</f>
        <v>33</v>
      </c>
      <c r="L39" s="7"/>
    </row>
    <row r="40" spans="2:12" ht="12.75">
      <c r="B40" s="6"/>
      <c r="C40" s="10">
        <v>34</v>
      </c>
      <c r="D40" s="18" t="s">
        <v>607</v>
      </c>
      <c r="E40" s="7">
        <v>71</v>
      </c>
      <c r="F40" s="59" t="s">
        <v>129</v>
      </c>
      <c r="G40" s="7" t="s">
        <v>30</v>
      </c>
      <c r="H40" s="7">
        <f>SUM(C40)</f>
        <v>34</v>
      </c>
      <c r="I40" s="7"/>
      <c r="J40" s="7"/>
      <c r="K40" s="7"/>
      <c r="L40" s="7"/>
    </row>
    <row r="41" spans="2:12" ht="12.75">
      <c r="B41" s="6"/>
      <c r="C41" s="10">
        <v>35</v>
      </c>
      <c r="D41" s="18" t="s">
        <v>607</v>
      </c>
      <c r="E41" s="7">
        <v>604</v>
      </c>
      <c r="F41" s="33" t="s">
        <v>375</v>
      </c>
      <c r="G41" s="7" t="s">
        <v>34</v>
      </c>
      <c r="H41" s="7"/>
      <c r="I41" s="7"/>
      <c r="J41" s="7"/>
      <c r="K41" s="7"/>
      <c r="L41" s="7">
        <f>SUM(C41)</f>
        <v>35</v>
      </c>
    </row>
    <row r="42" spans="2:12" ht="12.75">
      <c r="B42" s="6"/>
      <c r="C42" s="10">
        <v>36</v>
      </c>
      <c r="D42" s="18" t="s">
        <v>610</v>
      </c>
      <c r="E42" s="7">
        <v>69</v>
      </c>
      <c r="F42" s="59" t="s">
        <v>127</v>
      </c>
      <c r="G42" s="7" t="s">
        <v>30</v>
      </c>
      <c r="H42" s="7">
        <f>SUM(C42)</f>
        <v>36</v>
      </c>
      <c r="I42" s="7"/>
      <c r="J42" s="7"/>
      <c r="K42" s="7"/>
      <c r="L42" s="7"/>
    </row>
    <row r="43" spans="2:12" ht="12.75">
      <c r="B43" s="6"/>
      <c r="C43" s="10">
        <v>37</v>
      </c>
      <c r="D43" s="18" t="s">
        <v>611</v>
      </c>
      <c r="E43" s="7">
        <v>457</v>
      </c>
      <c r="F43" s="10" t="s">
        <v>483</v>
      </c>
      <c r="G43" s="7" t="s">
        <v>33</v>
      </c>
      <c r="H43" s="7"/>
      <c r="I43" s="7"/>
      <c r="J43" s="7"/>
      <c r="K43" s="7">
        <f>SUM(C43)</f>
        <v>37</v>
      </c>
      <c r="L43" s="7"/>
    </row>
    <row r="44" spans="2:12" ht="12.75">
      <c r="B44" s="6"/>
      <c r="C44" s="10">
        <v>38</v>
      </c>
      <c r="D44" s="18" t="s">
        <v>655</v>
      </c>
      <c r="E44" s="7">
        <v>435</v>
      </c>
      <c r="F44" s="10" t="s">
        <v>382</v>
      </c>
      <c r="G44" s="7" t="s">
        <v>32</v>
      </c>
      <c r="H44" s="7"/>
      <c r="I44" s="7"/>
      <c r="J44" s="7">
        <f>SUM(C44)</f>
        <v>38</v>
      </c>
      <c r="K44" s="7"/>
      <c r="L44" s="7"/>
    </row>
    <row r="45" spans="2:12" ht="12.75">
      <c r="B45" s="6"/>
      <c r="C45" s="10">
        <v>39</v>
      </c>
      <c r="D45" s="18" t="s">
        <v>612</v>
      </c>
      <c r="E45" s="7">
        <v>74</v>
      </c>
      <c r="F45" s="59" t="s">
        <v>131</v>
      </c>
      <c r="G45" s="7" t="s">
        <v>30</v>
      </c>
      <c r="H45" s="7">
        <f>SUM(C45)</f>
        <v>39</v>
      </c>
      <c r="I45" s="7"/>
      <c r="J45" s="7"/>
      <c r="K45" s="7"/>
      <c r="L45" s="7"/>
    </row>
    <row r="46" spans="2:12" ht="12.75">
      <c r="B46" s="6"/>
      <c r="C46" s="10">
        <v>40</v>
      </c>
      <c r="D46" s="18" t="s">
        <v>612</v>
      </c>
      <c r="E46" s="7">
        <v>459</v>
      </c>
      <c r="F46" s="10" t="s">
        <v>485</v>
      </c>
      <c r="G46" s="7" t="s">
        <v>33</v>
      </c>
      <c r="H46" s="7"/>
      <c r="I46" s="7"/>
      <c r="J46" s="7"/>
      <c r="K46" s="7">
        <f>SUM(C46)</f>
        <v>40</v>
      </c>
      <c r="L46" s="7"/>
    </row>
    <row r="47" spans="2:12" ht="12.75">
      <c r="B47" s="6"/>
      <c r="C47" s="10">
        <v>41</v>
      </c>
      <c r="D47" s="18" t="s">
        <v>613</v>
      </c>
      <c r="E47" s="7">
        <v>599</v>
      </c>
      <c r="F47" s="33" t="s">
        <v>370</v>
      </c>
      <c r="G47" s="7" t="s">
        <v>34</v>
      </c>
      <c r="H47" s="7"/>
      <c r="I47" s="7"/>
      <c r="J47" s="7"/>
      <c r="K47" s="7"/>
      <c r="L47" s="7">
        <f>SUM(C47)</f>
        <v>41</v>
      </c>
    </row>
    <row r="48" spans="2:12" ht="12.75">
      <c r="B48" s="6"/>
      <c r="C48" s="10">
        <v>42</v>
      </c>
      <c r="D48" s="18" t="s">
        <v>613</v>
      </c>
      <c r="E48" s="7">
        <v>73</v>
      </c>
      <c r="F48" s="59" t="s">
        <v>130</v>
      </c>
      <c r="G48" s="7" t="s">
        <v>30</v>
      </c>
      <c r="H48" s="7">
        <f>SUM(C48)</f>
        <v>42</v>
      </c>
      <c r="I48" s="7"/>
      <c r="J48" s="7"/>
      <c r="K48" s="7"/>
      <c r="L48" s="7"/>
    </row>
    <row r="49" spans="2:12" ht="12.75">
      <c r="B49" s="6"/>
      <c r="C49" s="10">
        <v>43</v>
      </c>
      <c r="D49" s="18" t="s">
        <v>656</v>
      </c>
      <c r="E49" s="7">
        <v>436</v>
      </c>
      <c r="F49" s="31" t="s">
        <v>383</v>
      </c>
      <c r="G49" s="7" t="s">
        <v>32</v>
      </c>
      <c r="H49" s="7"/>
      <c r="I49" s="7"/>
      <c r="J49" s="7">
        <f>SUM(C49)</f>
        <v>43</v>
      </c>
      <c r="K49" s="7"/>
      <c r="L49" s="7"/>
    </row>
    <row r="50" spans="2:12" ht="12.75">
      <c r="B50" s="6"/>
      <c r="C50" s="10">
        <v>44</v>
      </c>
      <c r="D50" s="18" t="s">
        <v>657</v>
      </c>
      <c r="E50" s="7">
        <v>442</v>
      </c>
      <c r="F50" s="31" t="s">
        <v>389</v>
      </c>
      <c r="G50" s="7" t="s">
        <v>32</v>
      </c>
      <c r="H50" s="7"/>
      <c r="I50" s="7"/>
      <c r="J50" s="7">
        <f>SUM(C50)</f>
        <v>44</v>
      </c>
      <c r="K50" s="7"/>
      <c r="L50" s="7"/>
    </row>
    <row r="51" spans="2:12" ht="14.25">
      <c r="B51" s="6"/>
      <c r="C51" s="10">
        <v>45</v>
      </c>
      <c r="D51" s="18" t="s">
        <v>657</v>
      </c>
      <c r="E51" s="7">
        <v>380</v>
      </c>
      <c r="F51" s="20" t="s">
        <v>145</v>
      </c>
      <c r="G51" s="7" t="s">
        <v>31</v>
      </c>
      <c r="H51" s="7"/>
      <c r="I51" s="7">
        <f>SUM(C51)</f>
        <v>45</v>
      </c>
      <c r="J51" s="7"/>
      <c r="K51" s="7"/>
      <c r="L51" s="7"/>
    </row>
    <row r="52" spans="2:12" ht="12.75">
      <c r="B52" s="6"/>
      <c r="C52" s="10">
        <v>46</v>
      </c>
      <c r="D52" s="18" t="s">
        <v>616</v>
      </c>
      <c r="E52" s="7">
        <v>439</v>
      </c>
      <c r="F52" s="10" t="s">
        <v>386</v>
      </c>
      <c r="G52" s="7" t="s">
        <v>32</v>
      </c>
      <c r="H52" s="7"/>
      <c r="I52" s="7"/>
      <c r="J52" s="7">
        <f>SUM(C52)</f>
        <v>46</v>
      </c>
      <c r="K52" s="7"/>
      <c r="L52" s="7"/>
    </row>
    <row r="53" spans="2:12" ht="12.75">
      <c r="B53" s="6"/>
      <c r="C53" s="10">
        <v>47</v>
      </c>
      <c r="D53" s="18" t="s">
        <v>658</v>
      </c>
      <c r="E53" s="7">
        <v>376</v>
      </c>
      <c r="F53" s="11" t="s">
        <v>141</v>
      </c>
      <c r="G53" s="7" t="s">
        <v>31</v>
      </c>
      <c r="H53" s="7"/>
      <c r="I53" s="7">
        <f>SUM(C53)</f>
        <v>47</v>
      </c>
      <c r="J53" s="7"/>
      <c r="K53" s="7"/>
      <c r="L53" s="7"/>
    </row>
    <row r="54" spans="2:12" ht="12.75">
      <c r="B54" s="6"/>
      <c r="C54" s="10">
        <v>48</v>
      </c>
      <c r="D54" s="18" t="s">
        <v>618</v>
      </c>
      <c r="E54" s="7">
        <v>440</v>
      </c>
      <c r="F54" s="31" t="s">
        <v>387</v>
      </c>
      <c r="G54" s="7" t="s">
        <v>32</v>
      </c>
      <c r="H54" s="7"/>
      <c r="I54" s="7"/>
      <c r="J54" s="7">
        <f>SUM(C54)</f>
        <v>48</v>
      </c>
      <c r="K54" s="7"/>
      <c r="L54" s="7"/>
    </row>
    <row r="55" spans="3:12" ht="12.75">
      <c r="C55" s="10">
        <v>49</v>
      </c>
      <c r="D55" s="18" t="s">
        <v>638</v>
      </c>
      <c r="E55" s="7">
        <v>594</v>
      </c>
      <c r="F55" s="34" t="s">
        <v>365</v>
      </c>
      <c r="G55" s="7" t="s">
        <v>34</v>
      </c>
      <c r="H55" s="7"/>
      <c r="I55" s="7"/>
      <c r="J55" s="7"/>
      <c r="K55" s="7"/>
      <c r="L55" s="7">
        <f>SUM(C55)</f>
        <v>49</v>
      </c>
    </row>
    <row r="56" spans="3:12" ht="12.75">
      <c r="C56" s="10">
        <v>50</v>
      </c>
      <c r="D56" s="18" t="s">
        <v>620</v>
      </c>
      <c r="E56" s="7">
        <v>595</v>
      </c>
      <c r="F56" s="33" t="s">
        <v>366</v>
      </c>
      <c r="G56" s="7" t="s">
        <v>34</v>
      </c>
      <c r="H56" s="7"/>
      <c r="I56" s="7"/>
      <c r="J56" s="7"/>
      <c r="K56" s="7"/>
      <c r="L56" s="7">
        <f>SUM(C56)</f>
        <v>50</v>
      </c>
    </row>
    <row r="57" spans="3:12" ht="14.25">
      <c r="C57" s="10">
        <v>51</v>
      </c>
      <c r="D57" s="58" t="s">
        <v>621</v>
      </c>
      <c r="E57" s="7">
        <v>379</v>
      </c>
      <c r="F57" s="20" t="s">
        <v>144</v>
      </c>
      <c r="G57" s="7" t="s">
        <v>31</v>
      </c>
      <c r="H57" s="7"/>
      <c r="I57" s="7">
        <f>SUM(C57)</f>
        <v>51</v>
      </c>
      <c r="J57" s="7"/>
      <c r="K57" s="7"/>
      <c r="L57" s="7"/>
    </row>
    <row r="58" spans="3:12" ht="12.75">
      <c r="C58" s="10">
        <v>52</v>
      </c>
      <c r="D58" s="58" t="s">
        <v>659</v>
      </c>
      <c r="E58" s="7">
        <v>76</v>
      </c>
      <c r="F58" s="59" t="s">
        <v>133</v>
      </c>
      <c r="G58" s="7" t="s">
        <v>30</v>
      </c>
      <c r="H58" s="7">
        <f>SUM(C58)</f>
        <v>52</v>
      </c>
      <c r="I58" s="7"/>
      <c r="J58" s="7"/>
      <c r="K58" s="7"/>
      <c r="L58" s="7"/>
    </row>
    <row r="59" spans="3:12" ht="12.75">
      <c r="C59" s="10">
        <v>53</v>
      </c>
      <c r="D59" s="58" t="s">
        <v>622</v>
      </c>
      <c r="E59" s="7">
        <v>444</v>
      </c>
      <c r="F59" s="10" t="s">
        <v>391</v>
      </c>
      <c r="G59" s="7" t="s">
        <v>32</v>
      </c>
      <c r="H59" s="7"/>
      <c r="I59" s="7"/>
      <c r="J59" s="7">
        <f>SUM(C59)</f>
        <v>53</v>
      </c>
      <c r="K59" s="7"/>
      <c r="L59" s="7"/>
    </row>
    <row r="60" spans="3:12" ht="12.75">
      <c r="C60" s="10">
        <v>54</v>
      </c>
      <c r="D60" s="58" t="s">
        <v>622</v>
      </c>
      <c r="E60" s="7">
        <v>377</v>
      </c>
      <c r="F60" s="11" t="s">
        <v>142</v>
      </c>
      <c r="G60" s="7" t="s">
        <v>31</v>
      </c>
      <c r="H60" s="7"/>
      <c r="I60" s="7">
        <f>SUM(C60)</f>
        <v>54</v>
      </c>
      <c r="J60" s="7"/>
      <c r="K60" s="7"/>
      <c r="L60" s="7"/>
    </row>
    <row r="61" spans="3:12" ht="12.75">
      <c r="C61" s="10">
        <v>55</v>
      </c>
      <c r="D61" s="18" t="s">
        <v>623</v>
      </c>
      <c r="E61" s="7">
        <v>375</v>
      </c>
      <c r="F61" s="11" t="s">
        <v>140</v>
      </c>
      <c r="G61" s="7" t="s">
        <v>31</v>
      </c>
      <c r="H61" s="7"/>
      <c r="I61" s="7">
        <f>SUM(C61)</f>
        <v>55</v>
      </c>
      <c r="J61" s="7"/>
      <c r="K61" s="7"/>
      <c r="L61" s="7"/>
    </row>
    <row r="62" spans="3:12" ht="12.75">
      <c r="C62" s="10">
        <v>56</v>
      </c>
      <c r="D62" s="18" t="s">
        <v>603</v>
      </c>
      <c r="E62" s="7">
        <v>607</v>
      </c>
      <c r="F62" s="33" t="s">
        <v>378</v>
      </c>
      <c r="G62" s="7" t="s">
        <v>34</v>
      </c>
      <c r="H62" s="7"/>
      <c r="I62" s="7"/>
      <c r="J62" s="7"/>
      <c r="K62" s="7"/>
      <c r="L62" s="7">
        <f>SUM(C62)</f>
        <v>56</v>
      </c>
    </row>
    <row r="63" spans="3:12" ht="14.25">
      <c r="C63" s="10">
        <v>57</v>
      </c>
      <c r="D63" s="18" t="s">
        <v>646</v>
      </c>
      <c r="E63" s="7">
        <v>381</v>
      </c>
      <c r="F63" s="20" t="s">
        <v>146</v>
      </c>
      <c r="G63" s="7" t="s">
        <v>31</v>
      </c>
      <c r="H63" s="7"/>
      <c r="I63" s="7">
        <f>SUM(C63)</f>
        <v>57</v>
      </c>
      <c r="J63" s="7"/>
      <c r="K63" s="7"/>
      <c r="L63" s="7"/>
    </row>
    <row r="64" spans="3:12" ht="14.25">
      <c r="C64" s="10">
        <v>58</v>
      </c>
      <c r="D64" s="18" t="s">
        <v>646</v>
      </c>
      <c r="E64" s="7">
        <v>382</v>
      </c>
      <c r="F64" s="20" t="s">
        <v>147</v>
      </c>
      <c r="G64" s="7" t="s">
        <v>31</v>
      </c>
      <c r="H64" s="7"/>
      <c r="I64" s="7">
        <f>SUM(C64)</f>
        <v>58</v>
      </c>
      <c r="J64" s="7"/>
      <c r="K64" s="7"/>
      <c r="L64" s="7"/>
    </row>
    <row r="65" spans="3:12" ht="12.75">
      <c r="C65" s="10">
        <v>59</v>
      </c>
      <c r="D65" s="18" t="s">
        <v>660</v>
      </c>
      <c r="E65" s="7">
        <v>383</v>
      </c>
      <c r="F65" s="11" t="s">
        <v>148</v>
      </c>
      <c r="G65" s="7" t="s">
        <v>31</v>
      </c>
      <c r="H65" s="7"/>
      <c r="I65" s="7">
        <f>SUM(C65)</f>
        <v>59</v>
      </c>
      <c r="J65" s="7"/>
      <c r="K65" s="7"/>
      <c r="L65" s="7"/>
    </row>
    <row r="66" spans="3:12" ht="12.75">
      <c r="C66" s="10">
        <v>60</v>
      </c>
      <c r="D66" s="18" t="s">
        <v>633</v>
      </c>
      <c r="E66" s="7">
        <v>77</v>
      </c>
      <c r="F66" s="59" t="s">
        <v>134</v>
      </c>
      <c r="G66" s="7" t="s">
        <v>30</v>
      </c>
      <c r="H66" s="7">
        <f>SUM(C66)</f>
        <v>60</v>
      </c>
      <c r="I66" s="7"/>
      <c r="J66" s="7"/>
      <c r="K66" s="7"/>
      <c r="L66" s="7"/>
    </row>
    <row r="67" spans="3:12" ht="12.75">
      <c r="C67" s="10">
        <v>61</v>
      </c>
      <c r="D67" s="18" t="s">
        <v>650</v>
      </c>
      <c r="E67" s="7">
        <v>593</v>
      </c>
      <c r="F67" s="33" t="s">
        <v>364</v>
      </c>
      <c r="G67" s="7" t="s">
        <v>34</v>
      </c>
      <c r="H67" s="7"/>
      <c r="I67" s="7"/>
      <c r="J67" s="7"/>
      <c r="K67" s="7"/>
      <c r="L67" s="7">
        <f>SUM(C67)</f>
        <v>61</v>
      </c>
    </row>
    <row r="68" spans="3:12" ht="12.75">
      <c r="C68" s="10">
        <v>62</v>
      </c>
      <c r="D68" s="18" t="s">
        <v>634</v>
      </c>
      <c r="E68" s="7">
        <v>79</v>
      </c>
      <c r="F68" s="59" t="s">
        <v>136</v>
      </c>
      <c r="G68" s="7" t="s">
        <v>30</v>
      </c>
      <c r="H68" s="7">
        <f>SUM(C68)</f>
        <v>62</v>
      </c>
      <c r="I68" s="7"/>
      <c r="J68" s="7"/>
      <c r="K68" s="7"/>
      <c r="L68" s="7"/>
    </row>
    <row r="69" spans="3:12" ht="12.75">
      <c r="C69" s="10">
        <v>63</v>
      </c>
      <c r="D69" s="18" t="s">
        <v>640</v>
      </c>
      <c r="E69" s="7">
        <v>78</v>
      </c>
      <c r="F69" s="59" t="s">
        <v>135</v>
      </c>
      <c r="G69" s="7" t="s">
        <v>30</v>
      </c>
      <c r="H69" s="7">
        <f>SUM(C69)</f>
        <v>63</v>
      </c>
      <c r="I69" s="7"/>
      <c r="J69" s="7"/>
      <c r="K69" s="7"/>
      <c r="L69" s="7"/>
    </row>
    <row r="70" spans="3:12" ht="12.75" customHeight="1">
      <c r="C70" s="10">
        <v>64</v>
      </c>
      <c r="D70" s="18" t="s">
        <v>640</v>
      </c>
      <c r="E70" s="7">
        <v>460</v>
      </c>
      <c r="F70" s="10" t="s">
        <v>474</v>
      </c>
      <c r="G70" s="7" t="s">
        <v>33</v>
      </c>
      <c r="H70" s="7"/>
      <c r="I70" s="7"/>
      <c r="J70" s="7"/>
      <c r="K70" s="7">
        <f>SUM(C70)</f>
        <v>64</v>
      </c>
      <c r="L70" s="7"/>
    </row>
    <row r="71" spans="2:12" ht="15.75" customHeight="1">
      <c r="B71" s="6"/>
      <c r="C71" s="10">
        <v>65</v>
      </c>
      <c r="D71" s="18" t="s">
        <v>635</v>
      </c>
      <c r="E71" s="7">
        <v>462</v>
      </c>
      <c r="F71" s="10" t="s">
        <v>487</v>
      </c>
      <c r="G71" s="7" t="s">
        <v>33</v>
      </c>
      <c r="H71" s="7"/>
      <c r="I71" s="7"/>
      <c r="J71" s="7"/>
      <c r="K71" s="7">
        <f>SUM(C71)</f>
        <v>65</v>
      </c>
      <c r="L71" s="7"/>
    </row>
    <row r="72" spans="2:12" ht="13.5" customHeight="1">
      <c r="B72" s="6"/>
      <c r="C72" s="10">
        <v>66</v>
      </c>
      <c r="D72" s="18" t="s">
        <v>652</v>
      </c>
      <c r="E72" s="7">
        <v>461</v>
      </c>
      <c r="F72" s="10" t="s">
        <v>486</v>
      </c>
      <c r="G72" s="7" t="s">
        <v>33</v>
      </c>
      <c r="H72" s="7"/>
      <c r="I72" s="7"/>
      <c r="J72" s="7"/>
      <c r="K72" s="7">
        <f>SUM(C72)</f>
        <v>66</v>
      </c>
      <c r="L72" s="7"/>
    </row>
    <row r="73" spans="2:12" ht="14.25">
      <c r="B73" s="6"/>
      <c r="C73" s="10">
        <v>67</v>
      </c>
      <c r="D73" s="18" t="s">
        <v>617</v>
      </c>
      <c r="E73" s="7">
        <v>384</v>
      </c>
      <c r="F73" s="20" t="s">
        <v>149</v>
      </c>
      <c r="G73" s="7" t="s">
        <v>31</v>
      </c>
      <c r="H73" s="7"/>
      <c r="I73" s="7">
        <f>SUM(C73)</f>
        <v>67</v>
      </c>
      <c r="J73" s="7"/>
      <c r="K73" s="7"/>
      <c r="L73" s="7"/>
    </row>
    <row r="74" spans="2:12" ht="12.75">
      <c r="B74" s="6"/>
      <c r="C74" s="10">
        <v>68</v>
      </c>
      <c r="D74" s="18" t="s">
        <v>620</v>
      </c>
      <c r="E74" s="7">
        <v>72</v>
      </c>
      <c r="F74" s="59" t="s">
        <v>121</v>
      </c>
      <c r="G74" s="7" t="s">
        <v>30</v>
      </c>
      <c r="H74" s="7">
        <f>SUM(C74)</f>
        <v>68</v>
      </c>
      <c r="I74" s="7"/>
      <c r="J74" s="7"/>
      <c r="K74" s="7"/>
      <c r="L74" s="7"/>
    </row>
    <row r="75" spans="2:12" ht="12.75">
      <c r="B75" s="6"/>
      <c r="C75" s="10">
        <v>69</v>
      </c>
      <c r="D75" s="18" t="s">
        <v>623</v>
      </c>
      <c r="E75" s="7">
        <v>80</v>
      </c>
      <c r="F75" s="59" t="s">
        <v>137</v>
      </c>
      <c r="G75" s="7" t="s">
        <v>30</v>
      </c>
      <c r="H75" s="7">
        <f>SUM(C75)</f>
        <v>69</v>
      </c>
      <c r="I75" s="7"/>
      <c r="J75" s="7"/>
      <c r="K75" s="7"/>
      <c r="L75" s="7"/>
    </row>
    <row r="76" spans="2:12" ht="12.75">
      <c r="B76" s="6"/>
      <c r="C76" s="10">
        <v>70</v>
      </c>
      <c r="D76" s="18" t="s">
        <v>601</v>
      </c>
      <c r="E76" s="7">
        <v>75</v>
      </c>
      <c r="F76" s="59" t="s">
        <v>132</v>
      </c>
      <c r="G76" s="7" t="s">
        <v>30</v>
      </c>
      <c r="H76" s="7">
        <f>SUM(C76)</f>
        <v>70</v>
      </c>
      <c r="I76" s="7"/>
      <c r="J76" s="7"/>
      <c r="K76" s="7"/>
      <c r="L76" s="7"/>
    </row>
    <row r="77" spans="2:12" ht="12.75">
      <c r="B77" s="6"/>
      <c r="C77" s="10">
        <v>71</v>
      </c>
      <c r="D77" s="18" t="s">
        <v>604</v>
      </c>
      <c r="E77" s="7">
        <v>372</v>
      </c>
      <c r="F77" s="11" t="s">
        <v>592</v>
      </c>
      <c r="G77" s="7" t="s">
        <v>31</v>
      </c>
      <c r="H77" s="7"/>
      <c r="I77" s="7">
        <f>SUM(C77)</f>
        <v>71</v>
      </c>
      <c r="J77" s="7"/>
      <c r="K77" s="7"/>
      <c r="L77" s="7"/>
    </row>
    <row r="78" spans="2:12" ht="12.75">
      <c r="B78" s="6"/>
      <c r="C78" s="10">
        <v>72</v>
      </c>
      <c r="D78" s="18"/>
      <c r="E78" s="7">
        <v>371</v>
      </c>
      <c r="F78" s="11" t="s">
        <v>591</v>
      </c>
      <c r="G78" s="7" t="s">
        <v>31</v>
      </c>
      <c r="H78" s="7"/>
      <c r="I78" s="7">
        <f>SUM(C78)</f>
        <v>72</v>
      </c>
      <c r="J78" s="7"/>
      <c r="K78" s="7"/>
      <c r="L78" s="7"/>
    </row>
    <row r="79" spans="2:12" ht="12.75">
      <c r="B79" s="6"/>
      <c r="C79" s="58" t="s">
        <v>599</v>
      </c>
      <c r="D79" s="18"/>
      <c r="E79" s="7">
        <v>378</v>
      </c>
      <c r="F79" s="11" t="s">
        <v>143</v>
      </c>
      <c r="G79" s="7" t="s">
        <v>31</v>
      </c>
      <c r="H79" s="7"/>
      <c r="I79" s="7">
        <f>SUM(C79)</f>
        <v>0</v>
      </c>
      <c r="J79" s="7"/>
      <c r="K79" s="7"/>
      <c r="L79" s="7"/>
    </row>
    <row r="80" spans="2:12" ht="12.75">
      <c r="B80" s="6"/>
      <c r="C80" s="16"/>
      <c r="D80" s="16"/>
      <c r="E80" s="29"/>
      <c r="F80" s="16"/>
      <c r="G80" s="16"/>
      <c r="H80" s="21"/>
      <c r="I80" s="21"/>
      <c r="J80" s="21"/>
      <c r="K80" s="21"/>
      <c r="L80" s="21"/>
    </row>
    <row r="81" spans="2:12" ht="12.75">
      <c r="B81" s="6"/>
      <c r="C81" s="16"/>
      <c r="D81" s="16"/>
      <c r="E81" s="29"/>
      <c r="F81" s="16"/>
      <c r="G81" s="40" t="s">
        <v>29</v>
      </c>
      <c r="H81" s="16">
        <f>SUM(H7+H9+H22+H27+H32+H40)</f>
        <v>101</v>
      </c>
      <c r="I81" s="16">
        <f>SUM(I10+I17+I23+I51+I53+I57)</f>
        <v>175</v>
      </c>
      <c r="J81" s="16">
        <f>SUM(J18+J19+J20+J33+J34+J37)</f>
        <v>125</v>
      </c>
      <c r="K81" s="16">
        <f>SUM(K11+K12+K13+K15+K24+K30)</f>
        <v>69</v>
      </c>
      <c r="L81" s="16">
        <f>SUM(L8+L14+L16+L21+L25+L26)</f>
        <v>74</v>
      </c>
    </row>
    <row r="82" spans="2:12" ht="18">
      <c r="B82" s="6"/>
      <c r="C82" s="98" t="s">
        <v>13</v>
      </c>
      <c r="D82" s="98"/>
      <c r="E82" s="98"/>
      <c r="F82" s="98"/>
      <c r="G82" s="16"/>
      <c r="H82" s="16"/>
      <c r="I82" s="16"/>
      <c r="J82" s="16"/>
      <c r="K82" s="16"/>
      <c r="L82" s="16"/>
    </row>
    <row r="83" spans="2:12" ht="12.75">
      <c r="B83" s="6"/>
      <c r="C83" s="16"/>
      <c r="D83" s="16"/>
      <c r="E83" s="29"/>
      <c r="F83" s="16"/>
      <c r="G83" s="16"/>
      <c r="H83" s="14" t="s">
        <v>4</v>
      </c>
      <c r="I83" s="14" t="s">
        <v>17</v>
      </c>
      <c r="J83" s="14" t="s">
        <v>5</v>
      </c>
      <c r="K83" s="14" t="s">
        <v>7</v>
      </c>
      <c r="L83" s="14" t="s">
        <v>6</v>
      </c>
    </row>
    <row r="84" spans="2:12" ht="12.75">
      <c r="B84" s="6"/>
      <c r="C84" s="16"/>
      <c r="D84" s="16"/>
      <c r="E84" s="29"/>
      <c r="F84" s="40" t="s">
        <v>8</v>
      </c>
      <c r="G84" s="16"/>
      <c r="H84" s="7">
        <v>101</v>
      </c>
      <c r="I84" s="7">
        <v>175</v>
      </c>
      <c r="J84" s="7">
        <v>125</v>
      </c>
      <c r="K84" s="7">
        <v>69</v>
      </c>
      <c r="L84" s="7">
        <v>74</v>
      </c>
    </row>
    <row r="85" spans="2:12" ht="12.75">
      <c r="B85" s="6"/>
      <c r="C85" s="16"/>
      <c r="D85" s="16"/>
      <c r="E85" s="29"/>
      <c r="F85" s="40"/>
      <c r="G85" s="16"/>
      <c r="H85" s="16"/>
      <c r="I85" s="16"/>
      <c r="J85" s="16"/>
      <c r="K85" s="16"/>
      <c r="L85" s="16"/>
    </row>
    <row r="86" spans="2:12" ht="12.75">
      <c r="B86" s="6"/>
      <c r="C86" s="16"/>
      <c r="D86" s="16"/>
      <c r="E86" s="29"/>
      <c r="F86" s="40" t="s">
        <v>9</v>
      </c>
      <c r="G86" s="16"/>
      <c r="H86" s="14">
        <v>3</v>
      </c>
      <c r="I86" s="14">
        <v>5</v>
      </c>
      <c r="J86" s="14">
        <v>4</v>
      </c>
      <c r="K86" s="14">
        <v>1</v>
      </c>
      <c r="L86" s="14">
        <v>2</v>
      </c>
    </row>
    <row r="87" ht="12.75">
      <c r="M87" s="21"/>
    </row>
  </sheetData>
  <sheetProtection/>
  <mergeCells count="3">
    <mergeCell ref="C1:M1"/>
    <mergeCell ref="C3:F3"/>
    <mergeCell ref="C82:F82"/>
  </mergeCells>
  <printOptions/>
  <pageMargins left="0.2" right="0.2" top="0.5937007874015748" bottom="0.2" header="0.43000000000000005" footer="0.12000000000000001"/>
  <pageSetup orientation="portrait" paperSize="9" scale="74"/>
  <headerFooter alignWithMargins="0">
    <oddFooter>&amp;C&amp;A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M89"/>
  <sheetViews>
    <sheetView zoomScalePageLayoutView="0" workbookViewId="0" topLeftCell="A69">
      <selection activeCell="F90" sqref="F90"/>
    </sheetView>
  </sheetViews>
  <sheetFormatPr defaultColWidth="8.8515625" defaultRowHeight="12.75"/>
  <cols>
    <col min="1" max="1" width="1.421875" style="0" customWidth="1"/>
    <col min="2" max="2" width="4.7109375" style="0" customWidth="1"/>
    <col min="3" max="3" width="5.140625" style="0" customWidth="1"/>
    <col min="4" max="4" width="6.8515625" style="85" customWidth="1"/>
    <col min="5" max="5" width="5.7109375" style="3" customWidth="1"/>
    <col min="6" max="6" width="17.421875" style="3" customWidth="1"/>
    <col min="7" max="7" width="17.8515625" style="0" customWidth="1"/>
    <col min="8" max="8" width="9.7109375" style="0" customWidth="1"/>
    <col min="9" max="13" width="8.7109375" style="0" customWidth="1"/>
  </cols>
  <sheetData>
    <row r="1" spans="3:13" ht="23.25">
      <c r="C1" s="92" t="s">
        <v>35</v>
      </c>
      <c r="D1" s="92"/>
      <c r="E1" s="92"/>
      <c r="F1" s="92"/>
      <c r="G1" s="93"/>
      <c r="H1" s="93"/>
      <c r="I1" s="93"/>
      <c r="J1" s="93"/>
      <c r="K1" s="93"/>
      <c r="L1" s="93"/>
      <c r="M1" s="93"/>
    </row>
    <row r="3" spans="3:12" ht="20.25">
      <c r="C3" s="95" t="s">
        <v>18</v>
      </c>
      <c r="D3" s="95"/>
      <c r="E3" s="95"/>
      <c r="F3" s="95"/>
      <c r="G3" s="95"/>
      <c r="H3" s="95"/>
      <c r="I3" s="95"/>
      <c r="J3" s="95"/>
      <c r="K3" s="95"/>
      <c r="L3" s="95"/>
    </row>
    <row r="5" spans="3:12" ht="12.75">
      <c r="C5" s="13" t="s">
        <v>2</v>
      </c>
      <c r="D5" s="84" t="s">
        <v>0</v>
      </c>
      <c r="E5" s="14" t="s">
        <v>1</v>
      </c>
      <c r="F5" s="14" t="s">
        <v>122</v>
      </c>
      <c r="G5" s="14" t="s">
        <v>3</v>
      </c>
      <c r="H5" s="14" t="s">
        <v>4</v>
      </c>
      <c r="I5" s="14" t="s">
        <v>17</v>
      </c>
      <c r="J5" s="14" t="s">
        <v>5</v>
      </c>
      <c r="K5" s="14" t="s">
        <v>7</v>
      </c>
      <c r="L5" s="14" t="s">
        <v>6</v>
      </c>
    </row>
    <row r="6" spans="3:12" ht="12.75">
      <c r="C6" s="1">
        <v>1</v>
      </c>
      <c r="D6" s="81" t="s">
        <v>661</v>
      </c>
      <c r="E6" s="9">
        <v>437</v>
      </c>
      <c r="F6" s="60" t="s">
        <v>420</v>
      </c>
      <c r="G6" s="7" t="s">
        <v>32</v>
      </c>
      <c r="H6" s="2"/>
      <c r="I6" s="2"/>
      <c r="J6" s="2">
        <f>SUM(C6)</f>
        <v>1</v>
      </c>
      <c r="K6" s="2"/>
      <c r="L6" s="2"/>
    </row>
    <row r="7" spans="3:12" ht="12.75">
      <c r="C7" s="1">
        <v>2</v>
      </c>
      <c r="D7" s="82" t="s">
        <v>615</v>
      </c>
      <c r="E7" s="9">
        <v>434</v>
      </c>
      <c r="F7" s="60" t="s">
        <v>417</v>
      </c>
      <c r="G7" s="7" t="s">
        <v>32</v>
      </c>
      <c r="H7" s="2"/>
      <c r="I7" s="2"/>
      <c r="J7" s="2">
        <f>SUM(C7)</f>
        <v>2</v>
      </c>
      <c r="K7" s="2"/>
      <c r="L7" s="2"/>
    </row>
    <row r="8" spans="3:12" ht="12.75">
      <c r="C8" s="1">
        <v>3</v>
      </c>
      <c r="D8" s="82" t="s">
        <v>616</v>
      </c>
      <c r="E8" s="9">
        <v>594</v>
      </c>
      <c r="F8" s="62" t="s">
        <v>321</v>
      </c>
      <c r="G8" s="2" t="s">
        <v>34</v>
      </c>
      <c r="H8" s="2"/>
      <c r="I8" s="2"/>
      <c r="J8" s="2"/>
      <c r="K8" s="2"/>
      <c r="L8" s="2">
        <f>SUM(C8)</f>
        <v>3</v>
      </c>
    </row>
    <row r="9" spans="3:12" ht="12.75">
      <c r="C9" s="1">
        <v>4</v>
      </c>
      <c r="D9" s="82" t="s">
        <v>617</v>
      </c>
      <c r="E9" s="9">
        <v>433</v>
      </c>
      <c r="F9" s="60" t="s">
        <v>416</v>
      </c>
      <c r="G9" s="7" t="s">
        <v>32</v>
      </c>
      <c r="H9" s="2"/>
      <c r="I9" s="2"/>
      <c r="J9" s="2">
        <f>SUM(C9)</f>
        <v>4</v>
      </c>
      <c r="K9" s="2"/>
      <c r="L9" s="2"/>
    </row>
    <row r="10" spans="3:12" ht="12.75">
      <c r="C10" s="1">
        <v>5</v>
      </c>
      <c r="D10" s="82" t="s">
        <v>623</v>
      </c>
      <c r="E10" s="9">
        <v>65</v>
      </c>
      <c r="F10" s="28" t="s">
        <v>206</v>
      </c>
      <c r="G10" s="7" t="s">
        <v>30</v>
      </c>
      <c r="H10" s="2">
        <f>SUM(C10)</f>
        <v>5</v>
      </c>
      <c r="I10" s="2"/>
      <c r="J10" s="2"/>
      <c r="K10" s="2"/>
      <c r="L10" s="2"/>
    </row>
    <row r="11" spans="3:12" ht="12.75">
      <c r="C11" s="1">
        <v>6</v>
      </c>
      <c r="D11" s="83" t="s">
        <v>604</v>
      </c>
      <c r="E11" s="9">
        <v>451</v>
      </c>
      <c r="F11" s="60" t="s">
        <v>517</v>
      </c>
      <c r="G11" s="7" t="s">
        <v>33</v>
      </c>
      <c r="H11" s="2"/>
      <c r="I11" s="2"/>
      <c r="J11" s="2"/>
      <c r="K11" s="2">
        <f>SUM(C11)</f>
        <v>6</v>
      </c>
      <c r="L11" s="2"/>
    </row>
    <row r="12" spans="3:12" ht="12.75">
      <c r="C12" s="1">
        <v>7</v>
      </c>
      <c r="D12" s="82" t="s">
        <v>628</v>
      </c>
      <c r="E12" s="9">
        <v>369</v>
      </c>
      <c r="F12" s="61" t="s">
        <v>219</v>
      </c>
      <c r="G12" s="7" t="s">
        <v>31</v>
      </c>
      <c r="H12" s="2"/>
      <c r="I12" s="2">
        <f>SUM(C12)</f>
        <v>7</v>
      </c>
      <c r="J12" s="2"/>
      <c r="K12" s="2"/>
      <c r="L12" s="2"/>
    </row>
    <row r="13" spans="3:12" ht="12.75">
      <c r="C13" s="1">
        <v>8</v>
      </c>
      <c r="D13" s="82" t="s">
        <v>647</v>
      </c>
      <c r="E13" s="9">
        <v>436</v>
      </c>
      <c r="F13" s="60" t="s">
        <v>419</v>
      </c>
      <c r="G13" s="7" t="s">
        <v>32</v>
      </c>
      <c r="H13" s="2"/>
      <c r="I13" s="2"/>
      <c r="J13" s="2">
        <f>SUM(C13)</f>
        <v>8</v>
      </c>
      <c r="K13" s="2"/>
      <c r="L13" s="2"/>
    </row>
    <row r="14" spans="3:12" ht="12.75">
      <c r="C14" s="1">
        <v>9</v>
      </c>
      <c r="D14" s="87">
        <v>12</v>
      </c>
      <c r="E14" s="9">
        <v>452</v>
      </c>
      <c r="F14" s="60" t="s">
        <v>518</v>
      </c>
      <c r="G14" s="7" t="s">
        <v>33</v>
      </c>
      <c r="H14" s="2"/>
      <c r="I14" s="2"/>
      <c r="J14" s="2"/>
      <c r="K14" s="2">
        <f>SUM(C14)</f>
        <v>9</v>
      </c>
      <c r="L14" s="2"/>
    </row>
    <row r="15" spans="3:12" ht="12.75">
      <c r="C15" s="1">
        <v>10</v>
      </c>
      <c r="D15" s="82" t="s">
        <v>662</v>
      </c>
      <c r="E15" s="9">
        <v>608</v>
      </c>
      <c r="F15" s="62" t="s">
        <v>333</v>
      </c>
      <c r="G15" s="2" t="s">
        <v>34</v>
      </c>
      <c r="H15" s="2"/>
      <c r="I15" s="2"/>
      <c r="J15" s="2"/>
      <c r="K15" s="2"/>
      <c r="L15" s="2">
        <f>SUM(C15)</f>
        <v>10</v>
      </c>
    </row>
    <row r="16" spans="3:12" ht="12.75">
      <c r="C16" s="1">
        <v>11</v>
      </c>
      <c r="D16" s="83" t="s">
        <v>633</v>
      </c>
      <c r="E16" s="9">
        <v>450</v>
      </c>
      <c r="F16" s="60" t="s">
        <v>516</v>
      </c>
      <c r="G16" s="7" t="s">
        <v>33</v>
      </c>
      <c r="H16" s="2"/>
      <c r="I16" s="2"/>
      <c r="J16" s="2"/>
      <c r="K16" s="2">
        <f>SUM(C16)</f>
        <v>11</v>
      </c>
      <c r="L16" s="2"/>
    </row>
    <row r="17" spans="3:12" ht="12.75">
      <c r="C17" s="1">
        <v>12</v>
      </c>
      <c r="D17" s="82" t="s">
        <v>650</v>
      </c>
      <c r="E17" s="9">
        <v>439</v>
      </c>
      <c r="F17" s="60" t="s">
        <v>422</v>
      </c>
      <c r="G17" s="7" t="s">
        <v>32</v>
      </c>
      <c r="H17" s="2"/>
      <c r="I17" s="2"/>
      <c r="J17" s="2">
        <f>SUM(C17)</f>
        <v>12</v>
      </c>
      <c r="K17" s="2"/>
      <c r="L17" s="2"/>
    </row>
    <row r="18" spans="3:12" ht="12.75">
      <c r="C18" s="1">
        <v>13</v>
      </c>
      <c r="D18" s="82" t="s">
        <v>634</v>
      </c>
      <c r="E18" s="9">
        <v>441</v>
      </c>
      <c r="F18" s="60" t="s">
        <v>423</v>
      </c>
      <c r="G18" s="7" t="s">
        <v>32</v>
      </c>
      <c r="H18" s="2"/>
      <c r="I18" s="2"/>
      <c r="J18" s="2">
        <f>SUM(C18)</f>
        <v>13</v>
      </c>
      <c r="K18" s="2"/>
      <c r="L18" s="2"/>
    </row>
    <row r="19" spans="3:12" ht="12.75">
      <c r="C19" s="1">
        <v>14</v>
      </c>
      <c r="D19" s="83" t="s">
        <v>640</v>
      </c>
      <c r="E19" s="9">
        <v>454</v>
      </c>
      <c r="F19" s="60" t="s">
        <v>520</v>
      </c>
      <c r="G19" s="7" t="s">
        <v>33</v>
      </c>
      <c r="H19" s="2"/>
      <c r="I19" s="2"/>
      <c r="J19" s="2"/>
      <c r="K19" s="2">
        <f>SUM(C19)</f>
        <v>14</v>
      </c>
      <c r="L19" s="2"/>
    </row>
    <row r="20" spans="3:12" ht="12.75">
      <c r="C20" s="1">
        <v>15</v>
      </c>
      <c r="D20" s="82" t="s">
        <v>635</v>
      </c>
      <c r="E20" s="7">
        <v>373</v>
      </c>
      <c r="F20" s="11" t="s">
        <v>223</v>
      </c>
      <c r="G20" s="7" t="s">
        <v>31</v>
      </c>
      <c r="H20" s="2"/>
      <c r="I20" s="2">
        <f>SUM(C20)</f>
        <v>15</v>
      </c>
      <c r="J20" s="2"/>
      <c r="K20" s="2"/>
      <c r="L20" s="2"/>
    </row>
    <row r="21" spans="3:12" ht="12.75">
      <c r="C21" s="1">
        <v>16</v>
      </c>
      <c r="D21" s="83" t="s">
        <v>663</v>
      </c>
      <c r="E21" s="7">
        <v>453</v>
      </c>
      <c r="F21" s="10" t="s">
        <v>519</v>
      </c>
      <c r="G21" s="7" t="s">
        <v>33</v>
      </c>
      <c r="H21" s="2"/>
      <c r="I21" s="2"/>
      <c r="J21" s="2"/>
      <c r="K21" s="2">
        <f>SUM(C21)</f>
        <v>16</v>
      </c>
      <c r="L21" s="2"/>
    </row>
    <row r="22" spans="3:12" ht="12.75">
      <c r="C22" s="1">
        <v>17</v>
      </c>
      <c r="D22" s="82" t="s">
        <v>636</v>
      </c>
      <c r="E22" s="7">
        <v>599</v>
      </c>
      <c r="F22" s="8" t="s">
        <v>326</v>
      </c>
      <c r="G22" s="2" t="s">
        <v>34</v>
      </c>
      <c r="H22" s="2"/>
      <c r="I22" s="2"/>
      <c r="J22" s="2"/>
      <c r="K22" s="2"/>
      <c r="L22" s="2">
        <f>SUM(C22)</f>
        <v>17</v>
      </c>
    </row>
    <row r="23" spans="3:12" ht="12.75">
      <c r="C23" s="1">
        <v>18</v>
      </c>
      <c r="D23" s="82" t="s">
        <v>652</v>
      </c>
      <c r="E23" s="7">
        <v>435</v>
      </c>
      <c r="F23" s="10" t="s">
        <v>418</v>
      </c>
      <c r="G23" s="7" t="s">
        <v>32</v>
      </c>
      <c r="H23" s="2"/>
      <c r="I23" s="2"/>
      <c r="J23" s="2">
        <f>SUM(C23)</f>
        <v>18</v>
      </c>
      <c r="K23" s="2"/>
      <c r="L23" s="2"/>
    </row>
    <row r="24" spans="3:12" ht="12.75">
      <c r="C24" s="1">
        <v>19</v>
      </c>
      <c r="D24" s="82" t="s">
        <v>654</v>
      </c>
      <c r="E24" s="7">
        <v>370</v>
      </c>
      <c r="F24" s="11" t="s">
        <v>220</v>
      </c>
      <c r="G24" s="7" t="s">
        <v>31</v>
      </c>
      <c r="H24" s="2"/>
      <c r="I24" s="2">
        <f>SUM(C24)</f>
        <v>19</v>
      </c>
      <c r="J24" s="2"/>
      <c r="K24" s="2"/>
      <c r="L24" s="2"/>
    </row>
    <row r="25" spans="3:12" ht="12.75">
      <c r="C25" s="1">
        <v>20</v>
      </c>
      <c r="D25" s="83" t="s">
        <v>664</v>
      </c>
      <c r="E25" s="7">
        <v>371</v>
      </c>
      <c r="F25" s="11" t="s">
        <v>221</v>
      </c>
      <c r="G25" s="7" t="s">
        <v>31</v>
      </c>
      <c r="H25" s="2"/>
      <c r="I25" s="2">
        <f>SUM(C25)</f>
        <v>20</v>
      </c>
      <c r="J25" s="2"/>
      <c r="K25" s="2"/>
      <c r="L25" s="2"/>
    </row>
    <row r="26" spans="3:12" ht="12.75">
      <c r="C26" s="1">
        <v>21</v>
      </c>
      <c r="D26" s="82" t="s">
        <v>609</v>
      </c>
      <c r="E26" s="7">
        <v>438</v>
      </c>
      <c r="F26" s="10" t="s">
        <v>421</v>
      </c>
      <c r="G26" s="7" t="s">
        <v>32</v>
      </c>
      <c r="H26" s="2"/>
      <c r="I26" s="2"/>
      <c r="J26" s="2">
        <f>SUM(C26)</f>
        <v>21</v>
      </c>
      <c r="K26" s="2"/>
      <c r="L26" s="2"/>
    </row>
    <row r="27" spans="3:12" ht="12.75">
      <c r="C27" s="1">
        <v>22</v>
      </c>
      <c r="D27" s="82" t="s">
        <v>665</v>
      </c>
      <c r="E27" s="7">
        <v>372</v>
      </c>
      <c r="F27" s="11" t="s">
        <v>222</v>
      </c>
      <c r="G27" s="7" t="s">
        <v>31</v>
      </c>
      <c r="H27" s="2"/>
      <c r="I27" s="2">
        <f>SUM(C27)</f>
        <v>22</v>
      </c>
      <c r="J27" s="2"/>
      <c r="K27" s="2"/>
      <c r="L27" s="2"/>
    </row>
    <row r="28" spans="3:12" ht="12.75">
      <c r="C28" s="1">
        <v>23</v>
      </c>
      <c r="D28" s="82" t="s">
        <v>613</v>
      </c>
      <c r="E28" s="7">
        <v>603</v>
      </c>
      <c r="F28" s="8" t="s">
        <v>330</v>
      </c>
      <c r="G28" s="2" t="s">
        <v>34</v>
      </c>
      <c r="H28" s="2"/>
      <c r="I28" s="2"/>
      <c r="J28" s="2"/>
      <c r="K28" s="2"/>
      <c r="L28" s="2">
        <f>SUM(C28)</f>
        <v>23</v>
      </c>
    </row>
    <row r="29" spans="3:12" ht="12.75">
      <c r="C29" s="1">
        <v>24</v>
      </c>
      <c r="D29" s="83" t="s">
        <v>656</v>
      </c>
      <c r="E29" s="7">
        <v>457</v>
      </c>
      <c r="F29" s="10" t="s">
        <v>523</v>
      </c>
      <c r="G29" s="7" t="s">
        <v>33</v>
      </c>
      <c r="H29" s="2"/>
      <c r="I29" s="2"/>
      <c r="J29" s="2"/>
      <c r="K29" s="2">
        <f>SUM(C29)</f>
        <v>24</v>
      </c>
      <c r="L29" s="2"/>
    </row>
    <row r="30" spans="3:12" ht="12.75">
      <c r="C30" s="1">
        <v>25</v>
      </c>
      <c r="D30" s="82" t="s">
        <v>614</v>
      </c>
      <c r="E30" s="7">
        <v>442</v>
      </c>
      <c r="F30" s="10" t="s">
        <v>424</v>
      </c>
      <c r="G30" s="7" t="s">
        <v>32</v>
      </c>
      <c r="H30" s="2"/>
      <c r="I30" s="2"/>
      <c r="J30" s="2">
        <f>SUM(C30)</f>
        <v>25</v>
      </c>
      <c r="K30" s="2"/>
      <c r="L30" s="2"/>
    </row>
    <row r="31" spans="3:12" ht="12.75">
      <c r="C31" s="1">
        <v>26</v>
      </c>
      <c r="D31" s="82" t="s">
        <v>657</v>
      </c>
      <c r="E31" s="7">
        <v>77</v>
      </c>
      <c r="F31" s="59" t="s">
        <v>217</v>
      </c>
      <c r="G31" s="7" t="s">
        <v>30</v>
      </c>
      <c r="H31" s="2">
        <f>SUM(C31)</f>
        <v>26</v>
      </c>
      <c r="I31" s="2"/>
      <c r="J31" s="2"/>
      <c r="K31" s="2"/>
      <c r="L31" s="2"/>
    </row>
    <row r="32" spans="3:12" ht="12.75">
      <c r="C32" s="1">
        <v>27</v>
      </c>
      <c r="D32" s="82" t="s">
        <v>643</v>
      </c>
      <c r="E32" s="7">
        <v>595</v>
      </c>
      <c r="F32" s="8" t="s">
        <v>322</v>
      </c>
      <c r="G32" s="2" t="s">
        <v>34</v>
      </c>
      <c r="H32" s="2"/>
      <c r="I32" s="2"/>
      <c r="J32" s="2"/>
      <c r="K32" s="2"/>
      <c r="L32" s="2">
        <f>SUM(C32)</f>
        <v>27</v>
      </c>
    </row>
    <row r="33" spans="3:12" ht="12.75">
      <c r="C33" s="1">
        <v>28</v>
      </c>
      <c r="D33" s="83" t="s">
        <v>615</v>
      </c>
      <c r="E33" s="7">
        <v>458</v>
      </c>
      <c r="F33" s="10" t="s">
        <v>524</v>
      </c>
      <c r="G33" s="7" t="s">
        <v>33</v>
      </c>
      <c r="H33" s="2"/>
      <c r="I33" s="2"/>
      <c r="J33" s="2"/>
      <c r="K33" s="2">
        <f>SUM(C33)</f>
        <v>28</v>
      </c>
      <c r="L33" s="2"/>
    </row>
    <row r="34" spans="3:12" ht="12.75">
      <c r="C34" s="1">
        <v>29</v>
      </c>
      <c r="D34" s="82" t="s">
        <v>616</v>
      </c>
      <c r="E34" s="7">
        <v>604</v>
      </c>
      <c r="F34" s="8" t="s">
        <v>38</v>
      </c>
      <c r="G34" s="2" t="s">
        <v>34</v>
      </c>
      <c r="H34" s="2"/>
      <c r="I34" s="2"/>
      <c r="J34" s="2"/>
      <c r="K34" s="2"/>
      <c r="L34" s="2">
        <f>SUM(C34)</f>
        <v>29</v>
      </c>
    </row>
    <row r="35" spans="3:12" ht="12.75">
      <c r="C35" s="1">
        <v>30</v>
      </c>
      <c r="D35" s="82" t="s">
        <v>616</v>
      </c>
      <c r="E35" s="7">
        <v>601</v>
      </c>
      <c r="F35" s="8" t="s">
        <v>328</v>
      </c>
      <c r="G35" s="2" t="s">
        <v>34</v>
      </c>
      <c r="H35" s="2"/>
      <c r="I35" s="2"/>
      <c r="J35" s="2"/>
      <c r="K35" s="2"/>
      <c r="L35" s="2">
        <f>SUM(C35)</f>
        <v>30</v>
      </c>
    </row>
    <row r="36" spans="3:12" ht="12.75">
      <c r="C36" s="1">
        <v>31</v>
      </c>
      <c r="D36" s="83" t="s">
        <v>616</v>
      </c>
      <c r="E36" s="7">
        <v>593</v>
      </c>
      <c r="F36" s="8" t="s">
        <v>320</v>
      </c>
      <c r="G36" s="2" t="s">
        <v>34</v>
      </c>
      <c r="H36" s="2"/>
      <c r="I36" s="2"/>
      <c r="J36" s="2"/>
      <c r="K36" s="2"/>
      <c r="L36" s="2">
        <f>SUM(C36)</f>
        <v>31</v>
      </c>
    </row>
    <row r="37" spans="3:12" ht="12.75">
      <c r="C37" s="1">
        <v>32</v>
      </c>
      <c r="D37" s="82" t="s">
        <v>616</v>
      </c>
      <c r="E37" s="7">
        <v>68</v>
      </c>
      <c r="F37" s="59" t="s">
        <v>209</v>
      </c>
      <c r="G37" s="7" t="s">
        <v>30</v>
      </c>
      <c r="H37" s="2">
        <f>SUM(C37)</f>
        <v>32</v>
      </c>
      <c r="I37" s="2"/>
      <c r="J37" s="2"/>
      <c r="K37" s="2"/>
      <c r="L37" s="2"/>
    </row>
    <row r="38" spans="3:12" ht="12.75">
      <c r="C38" s="1">
        <v>33</v>
      </c>
      <c r="D38" s="82" t="s">
        <v>638</v>
      </c>
      <c r="E38" s="7">
        <v>597</v>
      </c>
      <c r="F38" s="8" t="s">
        <v>324</v>
      </c>
      <c r="G38" s="2" t="s">
        <v>34</v>
      </c>
      <c r="H38" s="2"/>
      <c r="I38" s="2"/>
      <c r="J38" s="2"/>
      <c r="K38" s="2"/>
      <c r="L38" s="2">
        <f>SUM(C38)</f>
        <v>33</v>
      </c>
    </row>
    <row r="39" spans="3:12" ht="12.75">
      <c r="C39" s="1">
        <v>34</v>
      </c>
      <c r="D39" s="82" t="s">
        <v>619</v>
      </c>
      <c r="E39" s="7">
        <v>75</v>
      </c>
      <c r="F39" s="59" t="s">
        <v>215</v>
      </c>
      <c r="G39" s="7" t="s">
        <v>30</v>
      </c>
      <c r="H39" s="2">
        <f>SUM(C39)</f>
        <v>34</v>
      </c>
      <c r="I39" s="2"/>
      <c r="J39" s="2"/>
      <c r="K39" s="2"/>
      <c r="L39" s="2"/>
    </row>
    <row r="40" spans="3:12" ht="12.75">
      <c r="C40" s="1">
        <v>35</v>
      </c>
      <c r="D40" s="83" t="s">
        <v>659</v>
      </c>
      <c r="E40" s="7">
        <v>443</v>
      </c>
      <c r="F40" s="10" t="s">
        <v>425</v>
      </c>
      <c r="G40" s="7" t="s">
        <v>32</v>
      </c>
      <c r="H40" s="2"/>
      <c r="I40" s="2"/>
      <c r="J40" s="2">
        <f>SUM(C40)</f>
        <v>35</v>
      </c>
      <c r="K40" s="2"/>
      <c r="L40" s="2"/>
    </row>
    <row r="41" spans="3:12" ht="12.75">
      <c r="C41" s="1">
        <v>36</v>
      </c>
      <c r="D41" s="83" t="s">
        <v>626</v>
      </c>
      <c r="E41" s="7">
        <v>456</v>
      </c>
      <c r="F41" s="10" t="s">
        <v>522</v>
      </c>
      <c r="G41" s="7" t="s">
        <v>33</v>
      </c>
      <c r="H41" s="2"/>
      <c r="I41" s="2"/>
      <c r="J41" s="2"/>
      <c r="K41" s="2">
        <f>SUM(C41)</f>
        <v>36</v>
      </c>
      <c r="L41" s="2"/>
    </row>
    <row r="42" spans="3:12" ht="12.75">
      <c r="C42" s="1">
        <v>37</v>
      </c>
      <c r="D42" s="82" t="s">
        <v>667</v>
      </c>
      <c r="E42" s="7">
        <v>375</v>
      </c>
      <c r="F42" s="11" t="s">
        <v>225</v>
      </c>
      <c r="G42" s="7" t="s">
        <v>31</v>
      </c>
      <c r="H42" s="2"/>
      <c r="I42" s="2">
        <f>SUM(C42)</f>
        <v>37</v>
      </c>
      <c r="J42" s="2"/>
      <c r="K42" s="2"/>
      <c r="L42" s="2"/>
    </row>
    <row r="43" spans="3:12" ht="12.75">
      <c r="C43" s="1">
        <v>38</v>
      </c>
      <c r="D43" s="82" t="s">
        <v>602</v>
      </c>
      <c r="E43" s="7">
        <v>71</v>
      </c>
      <c r="F43" s="59" t="s">
        <v>212</v>
      </c>
      <c r="G43" s="7" t="s">
        <v>30</v>
      </c>
      <c r="H43" s="2">
        <f>SUM(C43)</f>
        <v>38</v>
      </c>
      <c r="I43" s="2"/>
      <c r="J43" s="2"/>
      <c r="K43" s="2"/>
      <c r="L43" s="2"/>
    </row>
    <row r="44" spans="3:12" ht="12.75">
      <c r="C44" s="1">
        <v>39</v>
      </c>
      <c r="D44" s="82" t="s">
        <v>645</v>
      </c>
      <c r="E44" s="7">
        <v>374</v>
      </c>
      <c r="F44" s="11" t="s">
        <v>224</v>
      </c>
      <c r="G44" s="7" t="s">
        <v>31</v>
      </c>
      <c r="H44" s="2"/>
      <c r="I44" s="2">
        <f>SUM(C44)</f>
        <v>39</v>
      </c>
      <c r="J44" s="2"/>
      <c r="K44" s="2"/>
      <c r="L44" s="2"/>
    </row>
    <row r="45" spans="3:12" ht="12.75">
      <c r="C45" s="1">
        <v>40</v>
      </c>
      <c r="D45" s="82" t="s">
        <v>645</v>
      </c>
      <c r="E45" s="7">
        <v>606</v>
      </c>
      <c r="F45" s="8" t="s">
        <v>331</v>
      </c>
      <c r="G45" s="2" t="s">
        <v>34</v>
      </c>
      <c r="H45" s="2"/>
      <c r="I45" s="2"/>
      <c r="J45" s="2"/>
      <c r="K45" s="2"/>
      <c r="L45" s="2">
        <f>SUM(C45)</f>
        <v>40</v>
      </c>
    </row>
    <row r="46" spans="3:12" ht="12.75">
      <c r="C46" s="1">
        <v>41</v>
      </c>
      <c r="D46" s="82" t="s">
        <v>645</v>
      </c>
      <c r="E46" s="7">
        <v>377</v>
      </c>
      <c r="F46" s="11" t="s">
        <v>227</v>
      </c>
      <c r="G46" s="7" t="s">
        <v>31</v>
      </c>
      <c r="H46" s="2"/>
      <c r="I46" s="2">
        <f>SUM(C46)</f>
        <v>41</v>
      </c>
      <c r="J46" s="2"/>
      <c r="K46" s="2"/>
      <c r="L46" s="2"/>
    </row>
    <row r="47" spans="3:12" ht="12.75">
      <c r="C47" s="1">
        <v>42</v>
      </c>
      <c r="D47" s="82" t="s">
        <v>604</v>
      </c>
      <c r="E47" s="7">
        <v>378</v>
      </c>
      <c r="F47" s="11" t="s">
        <v>228</v>
      </c>
      <c r="G47" s="7" t="s">
        <v>31</v>
      </c>
      <c r="H47" s="2"/>
      <c r="I47" s="2">
        <f>SUM(C47)</f>
        <v>42</v>
      </c>
      <c r="J47" s="2"/>
      <c r="K47" s="2"/>
      <c r="L47" s="2"/>
    </row>
    <row r="48" spans="3:12" ht="12.75">
      <c r="C48" s="1">
        <v>43</v>
      </c>
      <c r="D48" s="82" t="s">
        <v>666</v>
      </c>
      <c r="E48" s="7">
        <v>73</v>
      </c>
      <c r="F48" s="59" t="s">
        <v>214</v>
      </c>
      <c r="G48" s="7" t="s">
        <v>30</v>
      </c>
      <c r="H48" s="2">
        <f>SUM(C48)</f>
        <v>43</v>
      </c>
      <c r="I48" s="2"/>
      <c r="J48" s="2"/>
      <c r="K48" s="2"/>
      <c r="L48" s="2"/>
    </row>
    <row r="49" spans="3:12" ht="12.75">
      <c r="C49" s="1">
        <v>44</v>
      </c>
      <c r="D49" s="83" t="s">
        <v>666</v>
      </c>
      <c r="E49" s="7">
        <v>455</v>
      </c>
      <c r="F49" s="10" t="s">
        <v>521</v>
      </c>
      <c r="G49" s="7" t="s">
        <v>33</v>
      </c>
      <c r="H49" s="2"/>
      <c r="I49" s="2"/>
      <c r="J49" s="2"/>
      <c r="K49" s="2">
        <f>SUM(C49)</f>
        <v>44</v>
      </c>
      <c r="L49" s="2"/>
    </row>
    <row r="50" spans="3:12" ht="12.75">
      <c r="C50" s="1">
        <v>45</v>
      </c>
      <c r="D50" s="83" t="s">
        <v>666</v>
      </c>
      <c r="E50" s="7">
        <v>376</v>
      </c>
      <c r="F50" s="11" t="s">
        <v>226</v>
      </c>
      <c r="G50" s="7" t="s">
        <v>31</v>
      </c>
      <c r="H50" s="2"/>
      <c r="I50" s="2">
        <f>SUM(C50)</f>
        <v>45</v>
      </c>
      <c r="J50" s="2"/>
      <c r="K50" s="2"/>
      <c r="L50" s="2"/>
    </row>
    <row r="51" spans="3:12" ht="12.75">
      <c r="C51" s="1">
        <v>46</v>
      </c>
      <c r="D51" s="81" t="s">
        <v>668</v>
      </c>
      <c r="E51" s="7">
        <v>66</v>
      </c>
      <c r="F51" s="59" t="s">
        <v>207</v>
      </c>
      <c r="G51" s="7" t="s">
        <v>30</v>
      </c>
      <c r="H51" s="2">
        <f>SUM(C51)</f>
        <v>46</v>
      </c>
      <c r="I51" s="2"/>
      <c r="J51" s="2"/>
      <c r="K51" s="2"/>
      <c r="L51" s="2"/>
    </row>
    <row r="52" spans="3:12" ht="12.75">
      <c r="C52" s="1">
        <v>47</v>
      </c>
      <c r="D52" s="82" t="s">
        <v>662</v>
      </c>
      <c r="E52" s="7">
        <v>598</v>
      </c>
      <c r="F52" s="8" t="s">
        <v>325</v>
      </c>
      <c r="G52" s="2" t="s">
        <v>34</v>
      </c>
      <c r="H52" s="2"/>
      <c r="I52" s="2"/>
      <c r="J52" s="2"/>
      <c r="K52" s="2"/>
      <c r="L52" s="2">
        <f>SUM(C52)</f>
        <v>47</v>
      </c>
    </row>
    <row r="53" spans="3:12" ht="12.75">
      <c r="C53" s="1">
        <v>48</v>
      </c>
      <c r="D53" s="82" t="s">
        <v>640</v>
      </c>
      <c r="E53" s="7">
        <v>380</v>
      </c>
      <c r="F53" s="11" t="s">
        <v>230</v>
      </c>
      <c r="G53" s="7" t="s">
        <v>31</v>
      </c>
      <c r="H53" s="2"/>
      <c r="I53" s="2">
        <f>SUM(C53)</f>
        <v>48</v>
      </c>
      <c r="J53" s="2"/>
      <c r="K53" s="2"/>
      <c r="L53" s="2"/>
    </row>
    <row r="54" spans="3:12" ht="12.75">
      <c r="C54" s="1">
        <v>49</v>
      </c>
      <c r="D54" s="82" t="s">
        <v>663</v>
      </c>
      <c r="E54" s="7">
        <v>596</v>
      </c>
      <c r="F54" s="8" t="s">
        <v>323</v>
      </c>
      <c r="G54" s="2" t="s">
        <v>34</v>
      </c>
      <c r="H54" s="2"/>
      <c r="I54" s="2"/>
      <c r="J54" s="2"/>
      <c r="K54" s="2"/>
      <c r="L54" s="2">
        <f>SUM(C54)</f>
        <v>49</v>
      </c>
    </row>
    <row r="55" spans="3:12" ht="12.75">
      <c r="C55" s="1">
        <v>50</v>
      </c>
      <c r="D55" s="82" t="s">
        <v>636</v>
      </c>
      <c r="E55" s="7">
        <v>600</v>
      </c>
      <c r="F55" s="8" t="s">
        <v>327</v>
      </c>
      <c r="G55" s="2" t="s">
        <v>34</v>
      </c>
      <c r="H55" s="2"/>
      <c r="I55" s="2"/>
      <c r="J55" s="2"/>
      <c r="K55" s="2"/>
      <c r="L55" s="2">
        <f>SUM(C55)</f>
        <v>50</v>
      </c>
    </row>
    <row r="56" spans="3:12" ht="12.75">
      <c r="C56" s="1">
        <v>51</v>
      </c>
      <c r="D56" s="82" t="s">
        <v>637</v>
      </c>
      <c r="E56" s="7">
        <v>70</v>
      </c>
      <c r="F56" s="59" t="s">
        <v>211</v>
      </c>
      <c r="G56" s="7" t="s">
        <v>30</v>
      </c>
      <c r="H56" s="2">
        <f>SUM(C56)</f>
        <v>51</v>
      </c>
      <c r="I56" s="2"/>
      <c r="J56" s="2"/>
      <c r="K56" s="2"/>
      <c r="L56" s="2"/>
    </row>
    <row r="57" spans="3:12" ht="12.75">
      <c r="C57" s="1">
        <v>52</v>
      </c>
      <c r="D57" s="82" t="s">
        <v>606</v>
      </c>
      <c r="E57" s="7">
        <v>69</v>
      </c>
      <c r="F57" s="59" t="s">
        <v>210</v>
      </c>
      <c r="G57" s="7" t="s">
        <v>30</v>
      </c>
      <c r="H57" s="2">
        <f>SUM(C57)</f>
        <v>52</v>
      </c>
      <c r="I57" s="2"/>
      <c r="J57" s="2"/>
      <c r="K57" s="2"/>
      <c r="L57" s="2"/>
    </row>
    <row r="58" spans="3:12" ht="12.75">
      <c r="C58" s="1">
        <v>53</v>
      </c>
      <c r="D58" s="82" t="s">
        <v>611</v>
      </c>
      <c r="E58" s="7">
        <v>381</v>
      </c>
      <c r="F58" s="11" t="s">
        <v>231</v>
      </c>
      <c r="G58" s="7" t="s">
        <v>31</v>
      </c>
      <c r="H58" s="2"/>
      <c r="I58" s="2">
        <f>SUM(C58)</f>
        <v>53</v>
      </c>
      <c r="J58" s="2"/>
      <c r="K58" s="2"/>
      <c r="L58" s="2"/>
    </row>
    <row r="59" spans="3:12" ht="12.75">
      <c r="C59" s="1">
        <v>54</v>
      </c>
      <c r="D59" s="82" t="s">
        <v>656</v>
      </c>
      <c r="E59" s="7">
        <v>76</v>
      </c>
      <c r="F59" s="59" t="s">
        <v>216</v>
      </c>
      <c r="G59" s="7" t="s">
        <v>30</v>
      </c>
      <c r="H59" s="2">
        <f>SUM(C59)</f>
        <v>54</v>
      </c>
      <c r="I59" s="2"/>
      <c r="J59" s="2"/>
      <c r="K59" s="2"/>
      <c r="L59" s="2"/>
    </row>
    <row r="60" spans="3:12" ht="12.75">
      <c r="C60" s="1">
        <v>55</v>
      </c>
      <c r="D60" s="82" t="s">
        <v>656</v>
      </c>
      <c r="E60" s="7">
        <v>382</v>
      </c>
      <c r="F60" s="11" t="s">
        <v>232</v>
      </c>
      <c r="G60" s="7" t="s">
        <v>31</v>
      </c>
      <c r="H60" s="2"/>
      <c r="I60" s="2">
        <f>SUM(C60)</f>
        <v>55</v>
      </c>
      <c r="J60" s="2"/>
      <c r="K60" s="2"/>
      <c r="L60" s="2"/>
    </row>
    <row r="61" spans="3:12" ht="12.75">
      <c r="C61" s="1">
        <v>56</v>
      </c>
      <c r="D61" s="82" t="s">
        <v>614</v>
      </c>
      <c r="E61" s="7">
        <v>607</v>
      </c>
      <c r="F61" s="8" t="s">
        <v>332</v>
      </c>
      <c r="G61" s="2" t="s">
        <v>34</v>
      </c>
      <c r="H61" s="2"/>
      <c r="I61" s="2"/>
      <c r="J61" s="2"/>
      <c r="K61" s="2"/>
      <c r="L61" s="2">
        <f>SUM(C61)</f>
        <v>56</v>
      </c>
    </row>
    <row r="62" spans="3:12" ht="12.75">
      <c r="C62" s="1">
        <v>57</v>
      </c>
      <c r="D62" s="82" t="s">
        <v>657</v>
      </c>
      <c r="E62" s="7">
        <v>463</v>
      </c>
      <c r="F62" s="10" t="s">
        <v>529</v>
      </c>
      <c r="G62" s="7" t="s">
        <v>33</v>
      </c>
      <c r="H62" s="2"/>
      <c r="I62" s="2"/>
      <c r="J62" s="2"/>
      <c r="K62" s="2">
        <f>SUM(C62)</f>
        <v>57</v>
      </c>
      <c r="L62" s="2"/>
    </row>
    <row r="63" spans="3:12" ht="12.75">
      <c r="C63" s="1">
        <v>58</v>
      </c>
      <c r="D63" s="83" t="s">
        <v>638</v>
      </c>
      <c r="E63" s="7">
        <v>461</v>
      </c>
      <c r="F63" s="10" t="s">
        <v>527</v>
      </c>
      <c r="G63" s="7" t="s">
        <v>33</v>
      </c>
      <c r="H63" s="2"/>
      <c r="I63" s="2"/>
      <c r="J63" s="2"/>
      <c r="K63" s="2">
        <f>SUM(C63)</f>
        <v>58</v>
      </c>
      <c r="L63" s="2"/>
    </row>
    <row r="64" spans="3:12" ht="12.75">
      <c r="C64" s="1">
        <v>59</v>
      </c>
      <c r="D64" s="82" t="s">
        <v>621</v>
      </c>
      <c r="E64" s="7">
        <v>67</v>
      </c>
      <c r="F64" s="59" t="s">
        <v>208</v>
      </c>
      <c r="G64" s="7" t="s">
        <v>30</v>
      </c>
      <c r="H64" s="2">
        <f>SUM(C64)</f>
        <v>59</v>
      </c>
      <c r="I64" s="2"/>
      <c r="J64" s="2"/>
      <c r="K64" s="2"/>
      <c r="L64" s="2"/>
    </row>
    <row r="65" spans="3:12" ht="12.75">
      <c r="C65" s="1">
        <v>60</v>
      </c>
      <c r="D65" s="82" t="s">
        <v>623</v>
      </c>
      <c r="E65" s="7">
        <v>460</v>
      </c>
      <c r="F65" s="10" t="s">
        <v>526</v>
      </c>
      <c r="G65" s="7" t="s">
        <v>33</v>
      </c>
      <c r="H65" s="2"/>
      <c r="I65" s="2"/>
      <c r="J65" s="2"/>
      <c r="K65" s="2">
        <f>SUM(C65)</f>
        <v>60</v>
      </c>
      <c r="L65" s="2"/>
    </row>
    <row r="66" spans="3:12" ht="12.75">
      <c r="C66" s="1">
        <v>61</v>
      </c>
      <c r="D66" s="83" t="s">
        <v>601</v>
      </c>
      <c r="E66" s="7">
        <v>459</v>
      </c>
      <c r="F66" s="10" t="s">
        <v>525</v>
      </c>
      <c r="G66" s="7" t="s">
        <v>33</v>
      </c>
      <c r="H66" s="2"/>
      <c r="I66" s="2"/>
      <c r="J66" s="2"/>
      <c r="K66" s="2">
        <f>SUM(C66)</f>
        <v>61</v>
      </c>
      <c r="L66" s="2"/>
    </row>
    <row r="67" spans="3:12" ht="12.75">
      <c r="C67" s="1">
        <v>62</v>
      </c>
      <c r="D67" s="82" t="s">
        <v>667</v>
      </c>
      <c r="E67" s="7">
        <v>72</v>
      </c>
      <c r="F67" s="59" t="s">
        <v>213</v>
      </c>
      <c r="G67" s="7" t="s">
        <v>30</v>
      </c>
      <c r="H67" s="2">
        <f>SUM(C67)</f>
        <v>62</v>
      </c>
      <c r="I67" s="2"/>
      <c r="J67" s="2"/>
      <c r="K67" s="2"/>
      <c r="L67" s="2"/>
    </row>
    <row r="68" spans="3:12" ht="12.75">
      <c r="C68" s="1">
        <v>63</v>
      </c>
      <c r="D68" s="82" t="s">
        <v>628</v>
      </c>
      <c r="E68" s="7">
        <v>383</v>
      </c>
      <c r="F68" s="11" t="s">
        <v>233</v>
      </c>
      <c r="G68" s="7" t="s">
        <v>31</v>
      </c>
      <c r="H68" s="2"/>
      <c r="I68" s="2">
        <f>SUM(C68)</f>
        <v>63</v>
      </c>
      <c r="J68" s="2"/>
      <c r="K68" s="2"/>
      <c r="L68" s="2"/>
    </row>
    <row r="69" spans="3:12" ht="12.75">
      <c r="C69" s="1">
        <v>64</v>
      </c>
      <c r="D69" s="81" t="s">
        <v>669</v>
      </c>
      <c r="E69" s="7">
        <v>80</v>
      </c>
      <c r="F69" s="59" t="s">
        <v>709</v>
      </c>
      <c r="G69" s="7" t="s">
        <v>30</v>
      </c>
      <c r="H69" s="2">
        <f>SUM(C69)</f>
        <v>64</v>
      </c>
      <c r="I69" s="2"/>
      <c r="J69" s="2"/>
      <c r="K69" s="2"/>
      <c r="L69" s="2"/>
    </row>
    <row r="70" spans="3:12" ht="12.75">
      <c r="C70" s="1">
        <v>65</v>
      </c>
      <c r="D70" s="82" t="s">
        <v>609</v>
      </c>
      <c r="E70" s="7">
        <v>379</v>
      </c>
      <c r="F70" s="11" t="s">
        <v>229</v>
      </c>
      <c r="G70" s="7" t="s">
        <v>31</v>
      </c>
      <c r="H70" s="2"/>
      <c r="I70" s="2">
        <f>SUM(C70)</f>
        <v>65</v>
      </c>
      <c r="J70" s="2"/>
      <c r="K70" s="2"/>
      <c r="L70" s="2"/>
    </row>
    <row r="71" spans="3:12" ht="12.75">
      <c r="C71" s="1">
        <v>66</v>
      </c>
      <c r="D71" s="82" t="s">
        <v>611</v>
      </c>
      <c r="E71" s="7">
        <v>384</v>
      </c>
      <c r="F71" s="11" t="s">
        <v>234</v>
      </c>
      <c r="G71" s="7" t="s">
        <v>31</v>
      </c>
      <c r="H71" s="2"/>
      <c r="I71" s="2">
        <f>SUM(C71)</f>
        <v>66</v>
      </c>
      <c r="J71" s="2"/>
      <c r="K71" s="2"/>
      <c r="L71" s="2"/>
    </row>
    <row r="72" spans="3:12" ht="12.75">
      <c r="C72" s="1">
        <v>67</v>
      </c>
      <c r="D72" s="82" t="s">
        <v>647</v>
      </c>
      <c r="E72" s="7">
        <v>385</v>
      </c>
      <c r="F72" s="11" t="s">
        <v>598</v>
      </c>
      <c r="G72" s="7" t="s">
        <v>31</v>
      </c>
      <c r="H72" s="2"/>
      <c r="I72" s="2">
        <f>SUM(C72)</f>
        <v>67</v>
      </c>
      <c r="J72" s="2"/>
      <c r="K72" s="2"/>
      <c r="L72" s="2"/>
    </row>
    <row r="73" spans="3:12" ht="12.75">
      <c r="C73" s="1">
        <v>68</v>
      </c>
      <c r="D73" s="81" t="s">
        <v>670</v>
      </c>
      <c r="E73" s="7">
        <v>79</v>
      </c>
      <c r="F73" s="59" t="s">
        <v>218</v>
      </c>
      <c r="G73" s="7" t="s">
        <v>30</v>
      </c>
      <c r="H73" s="2">
        <f>SUM(C73)</f>
        <v>68</v>
      </c>
      <c r="I73" s="2"/>
      <c r="J73" s="2"/>
      <c r="K73" s="2"/>
      <c r="L73" s="2"/>
    </row>
    <row r="74" spans="3:12" ht="12.75">
      <c r="C74" s="1">
        <v>69</v>
      </c>
      <c r="D74" s="82"/>
      <c r="E74" s="7">
        <v>464</v>
      </c>
      <c r="F74" s="51" t="s">
        <v>582</v>
      </c>
      <c r="G74" s="7" t="s">
        <v>33</v>
      </c>
      <c r="H74" s="2"/>
      <c r="I74" s="2"/>
      <c r="J74" s="2"/>
      <c r="K74" s="2">
        <f>SUM(C74)</f>
        <v>69</v>
      </c>
      <c r="L74" s="2"/>
    </row>
    <row r="75" spans="3:12" ht="12.75">
      <c r="C75" s="1">
        <v>70</v>
      </c>
      <c r="D75" s="82"/>
      <c r="E75" s="7">
        <v>462</v>
      </c>
      <c r="F75" s="10" t="s">
        <v>528</v>
      </c>
      <c r="G75" s="7" t="s">
        <v>33</v>
      </c>
      <c r="H75" s="2"/>
      <c r="I75" s="2"/>
      <c r="J75" s="2"/>
      <c r="K75" s="2">
        <f>SUM(C75)</f>
        <v>70</v>
      </c>
      <c r="L75" s="2"/>
    </row>
    <row r="76" spans="3:12" ht="12.75">
      <c r="C76" s="1">
        <v>71</v>
      </c>
      <c r="D76" s="82"/>
      <c r="E76" s="7">
        <v>602</v>
      </c>
      <c r="F76" s="8" t="s">
        <v>329</v>
      </c>
      <c r="G76" s="2" t="s">
        <v>34</v>
      </c>
      <c r="H76" s="2"/>
      <c r="I76" s="2"/>
      <c r="J76" s="2"/>
      <c r="K76" s="2"/>
      <c r="L76" s="2">
        <f>SUM(C76)</f>
        <v>71</v>
      </c>
    </row>
    <row r="77" spans="3:12" ht="12.75">
      <c r="C77" s="1">
        <v>72</v>
      </c>
      <c r="D77" s="82"/>
      <c r="E77" s="7">
        <v>605</v>
      </c>
      <c r="F77" s="41" t="s">
        <v>471</v>
      </c>
      <c r="G77" s="2" t="s">
        <v>34</v>
      </c>
      <c r="H77" s="2"/>
      <c r="I77" s="2"/>
      <c r="J77" s="2"/>
      <c r="K77" s="2"/>
      <c r="L77" s="2">
        <f>SUM(C77)</f>
        <v>72</v>
      </c>
    </row>
    <row r="78" spans="5:12" ht="12.75">
      <c r="E78" s="4"/>
      <c r="F78" s="4"/>
      <c r="H78" s="3"/>
      <c r="I78" s="3"/>
      <c r="J78" s="3"/>
      <c r="K78" s="3"/>
      <c r="L78" s="3"/>
    </row>
    <row r="79" spans="5:12" ht="12.75">
      <c r="E79" s="4"/>
      <c r="F79" s="4"/>
      <c r="G79" s="44" t="s">
        <v>29</v>
      </c>
      <c r="H79" s="1"/>
      <c r="I79" s="1"/>
      <c r="J79" s="1"/>
      <c r="K79" s="1"/>
      <c r="L79" s="1"/>
    </row>
    <row r="80" spans="3:12" ht="18">
      <c r="C80" s="94" t="s">
        <v>24</v>
      </c>
      <c r="D80" s="94"/>
      <c r="E80" s="94"/>
      <c r="F80" s="94"/>
      <c r="G80" s="94"/>
      <c r="H80" s="16"/>
      <c r="I80" s="16"/>
      <c r="J80" s="16"/>
      <c r="K80" s="16"/>
      <c r="L80" s="16"/>
    </row>
    <row r="81" spans="3:12" ht="12.75">
      <c r="C81" s="16"/>
      <c r="D81" s="86"/>
      <c r="E81" s="17"/>
      <c r="F81" s="17"/>
      <c r="G81" s="16"/>
      <c r="H81" s="14" t="s">
        <v>4</v>
      </c>
      <c r="I81" s="14" t="s">
        <v>17</v>
      </c>
      <c r="J81" s="14" t="s">
        <v>5</v>
      </c>
      <c r="K81" s="14" t="s">
        <v>7</v>
      </c>
      <c r="L81" s="14" t="s">
        <v>6</v>
      </c>
    </row>
    <row r="82" spans="3:12" ht="12.75">
      <c r="C82" s="16"/>
      <c r="D82" s="86"/>
      <c r="E82" s="17"/>
      <c r="F82" s="40" t="s">
        <v>8</v>
      </c>
      <c r="H82" s="7">
        <f>SUM(H10+H31+H43+H37+H39+H43)</f>
        <v>173</v>
      </c>
      <c r="I82" s="7">
        <f>SUM(I12+I20+I24+I25+I27+I42)</f>
        <v>120</v>
      </c>
      <c r="J82" s="7">
        <f>SUM(J6+J7+J9+J13+J17+J18)</f>
        <v>40</v>
      </c>
      <c r="K82" s="7">
        <f>SUM(K11+K14+K16+K19+K21+K29)</f>
        <v>80</v>
      </c>
      <c r="L82" s="7">
        <f>SUM(L8+L15+L22+L28+L32+L34)</f>
        <v>109</v>
      </c>
    </row>
    <row r="83" spans="3:12" ht="12.75">
      <c r="C83" s="16"/>
      <c r="D83" s="86"/>
      <c r="E83" s="17"/>
      <c r="F83" s="17"/>
      <c r="G83" s="40"/>
      <c r="H83" s="16"/>
      <c r="I83" s="16"/>
      <c r="J83" s="16"/>
      <c r="K83" s="16"/>
      <c r="L83" s="16"/>
    </row>
    <row r="84" spans="3:12" ht="12.75">
      <c r="C84" s="16"/>
      <c r="D84" s="86"/>
      <c r="E84" s="17"/>
      <c r="F84" s="40" t="s">
        <v>9</v>
      </c>
      <c r="H84" s="14">
        <v>5</v>
      </c>
      <c r="I84" s="14">
        <v>4</v>
      </c>
      <c r="J84" s="14">
        <v>1</v>
      </c>
      <c r="K84" s="14">
        <v>2</v>
      </c>
      <c r="L84" s="14">
        <v>3</v>
      </c>
    </row>
    <row r="85" spans="5:6" ht="12.75">
      <c r="E85" s="4"/>
      <c r="F85" s="4"/>
    </row>
    <row r="86" spans="5:6" ht="12.75">
      <c r="E86" s="4"/>
      <c r="F86" s="4"/>
    </row>
    <row r="87" ht="12.75">
      <c r="M87" s="3"/>
    </row>
    <row r="89" ht="12.75">
      <c r="M89" s="16"/>
    </row>
  </sheetData>
  <sheetProtection/>
  <mergeCells count="3">
    <mergeCell ref="C1:M1"/>
    <mergeCell ref="C80:G80"/>
    <mergeCell ref="C3:L3"/>
  </mergeCells>
  <printOptions/>
  <pageMargins left="0.2" right="0.2" top="0.39685039370078745" bottom="0.2" header="0.31" footer="0.12000000000000001"/>
  <pageSetup orientation="portrait" paperSize="9" scale="82"/>
  <headerFooter alignWithMargins="0">
    <oddFooter>&amp;C&amp;A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94"/>
  <sheetViews>
    <sheetView zoomScalePageLayoutView="0" workbookViewId="0" topLeftCell="A70">
      <selection activeCell="D79" sqref="D79"/>
    </sheetView>
  </sheetViews>
  <sheetFormatPr defaultColWidth="8.8515625" defaultRowHeight="12.75"/>
  <cols>
    <col min="1" max="1" width="1.28515625" style="0" customWidth="1"/>
    <col min="2" max="2" width="4.140625" style="0" customWidth="1"/>
    <col min="3" max="3" width="5.7109375" style="4" customWidth="1"/>
    <col min="4" max="4" width="7.7109375" style="79" customWidth="1"/>
    <col min="5" max="5" width="5.7109375" style="4" customWidth="1"/>
    <col min="6" max="6" width="18.421875" style="4" customWidth="1"/>
    <col min="7" max="7" width="19.7109375" style="0" customWidth="1"/>
    <col min="8" max="8" width="9.7109375" style="0" customWidth="1"/>
    <col min="9" max="13" width="8.7109375" style="0" customWidth="1"/>
  </cols>
  <sheetData>
    <row r="1" spans="2:13" ht="23.25">
      <c r="B1" s="16"/>
      <c r="C1" s="92" t="s">
        <v>35</v>
      </c>
      <c r="D1" s="92"/>
      <c r="E1" s="92"/>
      <c r="F1" s="92"/>
      <c r="G1" s="93"/>
      <c r="H1" s="93"/>
      <c r="I1" s="93"/>
      <c r="J1" s="93"/>
      <c r="K1" s="93"/>
      <c r="L1" s="93"/>
      <c r="M1" s="93"/>
    </row>
    <row r="2" spans="2:13" ht="12.75">
      <c r="B2" s="16"/>
      <c r="C2" s="17"/>
      <c r="D2" s="78"/>
      <c r="E2" s="17"/>
      <c r="F2" s="17"/>
      <c r="G2" s="16"/>
      <c r="H2" s="16"/>
      <c r="I2" s="16"/>
      <c r="J2" s="16"/>
      <c r="K2" s="16"/>
      <c r="L2" s="16"/>
      <c r="M2" s="16"/>
    </row>
    <row r="3" spans="2:13" ht="20.25">
      <c r="B3" s="16"/>
      <c r="C3" s="95" t="s">
        <v>19</v>
      </c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13" ht="12.75">
      <c r="B4" s="16"/>
      <c r="C4" s="17"/>
      <c r="D4" s="78"/>
      <c r="E4" s="17"/>
      <c r="F4" s="17"/>
      <c r="G4" s="16"/>
      <c r="H4" s="16"/>
      <c r="I4" s="16"/>
      <c r="J4" s="16"/>
      <c r="K4" s="16"/>
      <c r="L4" s="16"/>
      <c r="M4" s="16"/>
    </row>
    <row r="5" spans="2:12" ht="12.75">
      <c r="B5" s="16"/>
      <c r="C5" s="14" t="s">
        <v>2</v>
      </c>
      <c r="D5" s="14" t="s">
        <v>0</v>
      </c>
      <c r="E5" s="14" t="s">
        <v>1</v>
      </c>
      <c r="F5" s="14" t="s">
        <v>36</v>
      </c>
      <c r="G5" s="14" t="s">
        <v>3</v>
      </c>
      <c r="H5" s="14" t="s">
        <v>4</v>
      </c>
      <c r="I5" s="14" t="s">
        <v>17</v>
      </c>
      <c r="J5" s="14" t="s">
        <v>5</v>
      </c>
      <c r="K5" s="14" t="s">
        <v>7</v>
      </c>
      <c r="L5" s="14" t="s">
        <v>6</v>
      </c>
    </row>
    <row r="6" spans="2:12" ht="12.75">
      <c r="B6" s="16"/>
      <c r="C6" s="7">
        <v>1</v>
      </c>
      <c r="D6" s="80" t="s">
        <v>671</v>
      </c>
      <c r="E6" s="9">
        <v>603</v>
      </c>
      <c r="F6" s="62" t="s">
        <v>344</v>
      </c>
      <c r="G6" s="7" t="s">
        <v>34</v>
      </c>
      <c r="H6" s="7"/>
      <c r="I6" s="7"/>
      <c r="J6" s="7"/>
      <c r="K6" s="7"/>
      <c r="L6" s="7">
        <f>SUM(C6)</f>
        <v>1</v>
      </c>
    </row>
    <row r="7" spans="2:12" ht="12.75">
      <c r="B7" s="16"/>
      <c r="C7" s="7">
        <v>2</v>
      </c>
      <c r="D7" s="58" t="s">
        <v>647</v>
      </c>
      <c r="E7" s="9">
        <v>597</v>
      </c>
      <c r="F7" s="63" t="s">
        <v>338</v>
      </c>
      <c r="G7" s="7" t="s">
        <v>34</v>
      </c>
      <c r="H7" s="7"/>
      <c r="I7" s="7"/>
      <c r="J7" s="7"/>
      <c r="K7" s="7"/>
      <c r="L7" s="7">
        <f>SUM(C7)</f>
        <v>2</v>
      </c>
    </row>
    <row r="8" spans="2:12" ht="12.75">
      <c r="B8" s="16"/>
      <c r="C8" s="7">
        <v>3</v>
      </c>
      <c r="D8" s="80" t="s">
        <v>672</v>
      </c>
      <c r="E8" s="9">
        <v>450</v>
      </c>
      <c r="F8" s="60" t="s">
        <v>502</v>
      </c>
      <c r="G8" s="7" t="s">
        <v>33</v>
      </c>
      <c r="H8" s="7"/>
      <c r="I8" s="7"/>
      <c r="J8" s="7"/>
      <c r="K8" s="7">
        <f>SUM(C8)</f>
        <v>3</v>
      </c>
      <c r="L8" s="7"/>
    </row>
    <row r="9" spans="2:12" ht="12.75">
      <c r="B9" s="16"/>
      <c r="C9" s="7">
        <v>4</v>
      </c>
      <c r="D9" s="18" t="s">
        <v>637</v>
      </c>
      <c r="E9" s="9">
        <v>600</v>
      </c>
      <c r="F9" s="63" t="s">
        <v>341</v>
      </c>
      <c r="G9" s="7" t="s">
        <v>34</v>
      </c>
      <c r="H9" s="7"/>
      <c r="I9" s="7"/>
      <c r="J9" s="7"/>
      <c r="K9" s="7"/>
      <c r="L9" s="7">
        <f>SUM(C9)</f>
        <v>4</v>
      </c>
    </row>
    <row r="10" spans="2:12" ht="12.75">
      <c r="B10" s="16"/>
      <c r="C10" s="7">
        <v>5</v>
      </c>
      <c r="D10" s="18" t="s">
        <v>651</v>
      </c>
      <c r="E10" s="9">
        <v>433</v>
      </c>
      <c r="F10" s="60" t="s">
        <v>404</v>
      </c>
      <c r="G10" s="7" t="s">
        <v>32</v>
      </c>
      <c r="H10" s="7"/>
      <c r="I10" s="7"/>
      <c r="J10" s="7">
        <f>SUM(C10)</f>
        <v>5</v>
      </c>
      <c r="K10" s="7"/>
      <c r="L10" s="7"/>
    </row>
    <row r="11" spans="2:12" ht="12.75">
      <c r="B11" s="16"/>
      <c r="C11" s="7">
        <v>6</v>
      </c>
      <c r="D11" s="58" t="s">
        <v>605</v>
      </c>
      <c r="E11" s="9">
        <v>606</v>
      </c>
      <c r="F11" s="63" t="s">
        <v>347</v>
      </c>
      <c r="G11" s="7" t="s">
        <v>34</v>
      </c>
      <c r="H11" s="7"/>
      <c r="I11" s="7"/>
      <c r="J11" s="7"/>
      <c r="K11" s="7"/>
      <c r="L11" s="7">
        <f>SUM(C11)</f>
        <v>6</v>
      </c>
    </row>
    <row r="12" spans="2:12" ht="12.75">
      <c r="B12" s="16"/>
      <c r="C12" s="7">
        <v>7</v>
      </c>
      <c r="D12" s="18" t="s">
        <v>606</v>
      </c>
      <c r="E12" s="9">
        <v>449</v>
      </c>
      <c r="F12" s="60" t="s">
        <v>501</v>
      </c>
      <c r="G12" s="7" t="s">
        <v>33</v>
      </c>
      <c r="H12" s="7"/>
      <c r="I12" s="7"/>
      <c r="J12" s="7"/>
      <c r="K12" s="7">
        <f>SUM(C12)</f>
        <v>7</v>
      </c>
      <c r="L12" s="7"/>
    </row>
    <row r="13" spans="2:12" ht="12.75">
      <c r="B13" s="16"/>
      <c r="C13" s="7">
        <v>8</v>
      </c>
      <c r="D13" s="18" t="s">
        <v>608</v>
      </c>
      <c r="E13" s="9">
        <v>370</v>
      </c>
      <c r="F13" s="61" t="s">
        <v>177</v>
      </c>
      <c r="G13" s="7" t="s">
        <v>31</v>
      </c>
      <c r="H13" s="7"/>
      <c r="I13" s="7">
        <f>SUM(C13)</f>
        <v>8</v>
      </c>
      <c r="J13" s="7"/>
      <c r="K13" s="7"/>
      <c r="L13" s="7"/>
    </row>
    <row r="14" spans="2:12" ht="12.75">
      <c r="B14" s="16"/>
      <c r="C14" s="7">
        <v>9</v>
      </c>
      <c r="D14" s="18" t="s">
        <v>664</v>
      </c>
      <c r="E14" s="9">
        <v>595</v>
      </c>
      <c r="F14" s="62" t="s">
        <v>336</v>
      </c>
      <c r="G14" s="7" t="s">
        <v>34</v>
      </c>
      <c r="H14" s="7"/>
      <c r="I14" s="7"/>
      <c r="J14" s="7"/>
      <c r="K14" s="7"/>
      <c r="L14" s="7">
        <f>SUM(C14)</f>
        <v>9</v>
      </c>
    </row>
    <row r="15" spans="2:12" ht="12.75">
      <c r="B15" s="16"/>
      <c r="C15" s="7">
        <v>10</v>
      </c>
      <c r="D15" s="18" t="s">
        <v>609</v>
      </c>
      <c r="E15" s="9">
        <v>65</v>
      </c>
      <c r="F15" s="28" t="s">
        <v>190</v>
      </c>
      <c r="G15" s="7" t="s">
        <v>30</v>
      </c>
      <c r="H15" s="7">
        <f>SUM(C15)</f>
        <v>10</v>
      </c>
      <c r="I15" s="7"/>
      <c r="J15" s="7"/>
      <c r="K15" s="7"/>
      <c r="L15" s="7"/>
    </row>
    <row r="16" spans="2:12" ht="12.75">
      <c r="B16" s="16"/>
      <c r="C16" s="7">
        <v>11</v>
      </c>
      <c r="D16" s="18" t="s">
        <v>609</v>
      </c>
      <c r="E16" s="9">
        <v>436</v>
      </c>
      <c r="F16" s="60" t="s">
        <v>407</v>
      </c>
      <c r="G16" s="7" t="s">
        <v>32</v>
      </c>
      <c r="H16" s="7"/>
      <c r="I16" s="7"/>
      <c r="J16" s="7">
        <f>SUM(C16)</f>
        <v>11</v>
      </c>
      <c r="K16" s="7"/>
      <c r="L16" s="7"/>
    </row>
    <row r="17" spans="2:12" ht="12.75">
      <c r="B17" s="16"/>
      <c r="C17" s="7">
        <v>12</v>
      </c>
      <c r="D17" s="18" t="s">
        <v>609</v>
      </c>
      <c r="E17" s="9">
        <v>598</v>
      </c>
      <c r="F17" s="63" t="s">
        <v>339</v>
      </c>
      <c r="G17" s="7" t="s">
        <v>34</v>
      </c>
      <c r="H17" s="7"/>
      <c r="I17" s="7"/>
      <c r="J17" s="7"/>
      <c r="K17" s="7"/>
      <c r="L17" s="7">
        <f>SUM(C17)</f>
        <v>12</v>
      </c>
    </row>
    <row r="18" spans="2:12" ht="12.75">
      <c r="B18" s="16"/>
      <c r="C18" s="7">
        <v>13</v>
      </c>
      <c r="D18" s="79" t="s">
        <v>655</v>
      </c>
      <c r="E18" s="9">
        <v>434</v>
      </c>
      <c r="F18" s="60" t="s">
        <v>405</v>
      </c>
      <c r="G18" s="7" t="s">
        <v>32</v>
      </c>
      <c r="H18" s="7"/>
      <c r="I18" s="7"/>
      <c r="J18" s="7">
        <f>SUM(C18)</f>
        <v>13</v>
      </c>
      <c r="K18" s="7"/>
      <c r="L18" s="7"/>
    </row>
    <row r="19" spans="2:12" ht="12.75">
      <c r="B19" s="16"/>
      <c r="C19" s="7">
        <v>14</v>
      </c>
      <c r="D19" s="58" t="s">
        <v>613</v>
      </c>
      <c r="E19" s="9">
        <v>608</v>
      </c>
      <c r="F19" s="63" t="s">
        <v>349</v>
      </c>
      <c r="G19" s="7" t="s">
        <v>34</v>
      </c>
      <c r="H19" s="7"/>
      <c r="I19" s="7"/>
      <c r="J19" s="7"/>
      <c r="K19" s="7"/>
      <c r="L19" s="7">
        <f>SUM(C19)</f>
        <v>14</v>
      </c>
    </row>
    <row r="20" spans="2:12" ht="12.75">
      <c r="B20" s="16"/>
      <c r="C20" s="7">
        <v>15</v>
      </c>
      <c r="D20" s="18" t="s">
        <v>614</v>
      </c>
      <c r="E20" s="9">
        <v>602</v>
      </c>
      <c r="F20" s="63" t="s">
        <v>343</v>
      </c>
      <c r="G20" s="7" t="s">
        <v>34</v>
      </c>
      <c r="H20" s="7"/>
      <c r="I20" s="7"/>
      <c r="J20" s="7"/>
      <c r="K20" s="7"/>
      <c r="L20" s="7">
        <f>SUM(C20)</f>
        <v>15</v>
      </c>
    </row>
    <row r="21" spans="2:12" ht="12.75">
      <c r="B21" s="16"/>
      <c r="C21" s="7">
        <v>16</v>
      </c>
      <c r="D21" s="18" t="s">
        <v>657</v>
      </c>
      <c r="E21" s="9">
        <v>440</v>
      </c>
      <c r="F21" s="60" t="s">
        <v>411</v>
      </c>
      <c r="G21" s="7" t="s">
        <v>32</v>
      </c>
      <c r="H21" s="7"/>
      <c r="I21" s="7"/>
      <c r="J21" s="7">
        <f>SUM(C21)</f>
        <v>16</v>
      </c>
      <c r="K21" s="7"/>
      <c r="L21" s="7"/>
    </row>
    <row r="22" spans="2:12" ht="12.75">
      <c r="B22" s="16"/>
      <c r="C22" s="7">
        <v>17</v>
      </c>
      <c r="D22" s="18" t="s">
        <v>615</v>
      </c>
      <c r="E22" s="7">
        <v>435</v>
      </c>
      <c r="F22" s="10" t="s">
        <v>406</v>
      </c>
      <c r="G22" s="7" t="s">
        <v>32</v>
      </c>
      <c r="H22" s="7"/>
      <c r="I22" s="7"/>
      <c r="J22" s="7">
        <f>SUM(C22)</f>
        <v>17</v>
      </c>
      <c r="K22" s="7"/>
      <c r="L22" s="7"/>
    </row>
    <row r="23" spans="2:12" ht="12.75">
      <c r="B23" s="16"/>
      <c r="C23" s="7">
        <v>18</v>
      </c>
      <c r="D23" s="18" t="s">
        <v>616</v>
      </c>
      <c r="E23" s="7">
        <v>69</v>
      </c>
      <c r="F23" s="59" t="s">
        <v>194</v>
      </c>
      <c r="G23" s="7" t="s">
        <v>30</v>
      </c>
      <c r="H23" s="7">
        <f>SUM(C23)</f>
        <v>18</v>
      </c>
      <c r="I23" s="7"/>
      <c r="J23" s="7"/>
      <c r="K23" s="7"/>
      <c r="L23" s="7"/>
    </row>
    <row r="24" spans="2:12" ht="12.75">
      <c r="B24" s="16"/>
      <c r="C24" s="7">
        <v>19</v>
      </c>
      <c r="D24" s="18" t="s">
        <v>617</v>
      </c>
      <c r="E24" s="7">
        <v>369</v>
      </c>
      <c r="F24" s="11" t="s">
        <v>176</v>
      </c>
      <c r="G24" s="7" t="s">
        <v>31</v>
      </c>
      <c r="H24" s="7"/>
      <c r="I24" s="7">
        <f>SUM(C24)</f>
        <v>19</v>
      </c>
      <c r="J24" s="7"/>
      <c r="K24" s="7"/>
      <c r="L24" s="7"/>
    </row>
    <row r="25" spans="2:12" ht="12.75">
      <c r="B25" s="16"/>
      <c r="C25" s="7">
        <v>20</v>
      </c>
      <c r="D25" s="18" t="s">
        <v>638</v>
      </c>
      <c r="E25" s="7">
        <v>372</v>
      </c>
      <c r="F25" s="11" t="s">
        <v>179</v>
      </c>
      <c r="G25" s="7" t="s">
        <v>31</v>
      </c>
      <c r="H25" s="7"/>
      <c r="I25" s="7">
        <f>SUM(C25)</f>
        <v>20</v>
      </c>
      <c r="J25" s="7"/>
      <c r="K25" s="7"/>
      <c r="L25" s="7"/>
    </row>
    <row r="26" spans="2:12" ht="12.75">
      <c r="B26" s="16"/>
      <c r="C26" s="7">
        <v>21</v>
      </c>
      <c r="D26" s="18" t="s">
        <v>644</v>
      </c>
      <c r="E26" s="7">
        <v>383</v>
      </c>
      <c r="F26" s="11" t="s">
        <v>189</v>
      </c>
      <c r="G26" s="7" t="s">
        <v>31</v>
      </c>
      <c r="H26" s="7"/>
      <c r="I26" s="7">
        <f>SUM(C26)</f>
        <v>21</v>
      </c>
      <c r="J26" s="7"/>
      <c r="K26" s="7"/>
      <c r="L26" s="7"/>
    </row>
    <row r="27" spans="2:12" ht="12.75">
      <c r="B27" s="16"/>
      <c r="C27" s="7">
        <v>22</v>
      </c>
      <c r="D27" s="18" t="s">
        <v>623</v>
      </c>
      <c r="E27" s="7">
        <v>66</v>
      </c>
      <c r="F27" s="59" t="s">
        <v>191</v>
      </c>
      <c r="G27" s="7" t="s">
        <v>30</v>
      </c>
      <c r="H27" s="7">
        <f>SUM(C27)</f>
        <v>22</v>
      </c>
      <c r="I27" s="7"/>
      <c r="J27" s="7"/>
      <c r="K27" s="7"/>
      <c r="L27" s="7"/>
    </row>
    <row r="28" spans="2:12" ht="12.75">
      <c r="B28" s="16"/>
      <c r="C28" s="7">
        <v>23</v>
      </c>
      <c r="D28" s="18" t="s">
        <v>624</v>
      </c>
      <c r="E28" s="7">
        <v>386</v>
      </c>
      <c r="F28" s="11" t="s">
        <v>594</v>
      </c>
      <c r="G28" s="7" t="s">
        <v>31</v>
      </c>
      <c r="H28" s="7"/>
      <c r="I28" s="7">
        <f>SUM(C28)</f>
        <v>23</v>
      </c>
      <c r="J28" s="7"/>
      <c r="K28" s="7"/>
      <c r="L28" s="7"/>
    </row>
    <row r="29" spans="2:12" ht="12.75">
      <c r="B29" s="16"/>
      <c r="C29" s="7">
        <v>24</v>
      </c>
      <c r="D29" s="18" t="s">
        <v>625</v>
      </c>
      <c r="E29" s="7">
        <v>373</v>
      </c>
      <c r="F29" s="11" t="s">
        <v>180</v>
      </c>
      <c r="G29" s="7" t="s">
        <v>31</v>
      </c>
      <c r="H29" s="7"/>
      <c r="I29" s="7">
        <f>SUM(C29)</f>
        <v>24</v>
      </c>
      <c r="J29" s="7"/>
      <c r="K29" s="7"/>
      <c r="L29" s="7"/>
    </row>
    <row r="30" spans="2:12" ht="12.75">
      <c r="B30" s="16"/>
      <c r="C30" s="7">
        <v>25</v>
      </c>
      <c r="D30" s="18" t="s">
        <v>601</v>
      </c>
      <c r="E30" s="7">
        <v>439</v>
      </c>
      <c r="F30" s="10" t="s">
        <v>410</v>
      </c>
      <c r="G30" s="7" t="s">
        <v>32</v>
      </c>
      <c r="H30" s="7"/>
      <c r="I30" s="7"/>
      <c r="J30" s="7">
        <f>SUM(C30)</f>
        <v>25</v>
      </c>
      <c r="K30" s="7"/>
      <c r="L30" s="7"/>
    </row>
    <row r="31" spans="2:12" ht="12.75">
      <c r="B31" s="16"/>
      <c r="C31" s="7">
        <v>26</v>
      </c>
      <c r="D31" s="18" t="s">
        <v>626</v>
      </c>
      <c r="E31" s="7">
        <v>73</v>
      </c>
      <c r="F31" s="59" t="s">
        <v>198</v>
      </c>
      <c r="G31" s="7" t="s">
        <v>30</v>
      </c>
      <c r="H31" s="7">
        <f>SUM(C31)</f>
        <v>26</v>
      </c>
      <c r="I31" s="7"/>
      <c r="J31" s="7"/>
      <c r="K31" s="7"/>
      <c r="L31" s="7"/>
    </row>
    <row r="32" spans="2:12" ht="12.75">
      <c r="B32" s="16"/>
      <c r="C32" s="7">
        <v>27</v>
      </c>
      <c r="D32" s="18" t="s">
        <v>626</v>
      </c>
      <c r="E32" s="7">
        <v>76</v>
      </c>
      <c r="F32" s="59" t="s">
        <v>201</v>
      </c>
      <c r="G32" s="7" t="s">
        <v>30</v>
      </c>
      <c r="H32" s="7">
        <f>SUM(C32)</f>
        <v>27</v>
      </c>
      <c r="I32" s="7"/>
      <c r="J32" s="7"/>
      <c r="K32" s="7"/>
      <c r="L32" s="7"/>
    </row>
    <row r="33" spans="2:12" ht="12.75">
      <c r="B33" s="16"/>
      <c r="C33" s="7">
        <v>28</v>
      </c>
      <c r="D33" s="18" t="s">
        <v>626</v>
      </c>
      <c r="E33" s="7">
        <v>68</v>
      </c>
      <c r="F33" s="59" t="s">
        <v>193</v>
      </c>
      <c r="G33" s="7" t="s">
        <v>30</v>
      </c>
      <c r="H33" s="7">
        <f>SUM(C33)</f>
        <v>28</v>
      </c>
      <c r="I33" s="7"/>
      <c r="J33" s="7"/>
      <c r="K33" s="7"/>
      <c r="L33" s="7"/>
    </row>
    <row r="34" spans="2:12" ht="12.75">
      <c r="B34" s="16"/>
      <c r="C34" s="7">
        <v>29</v>
      </c>
      <c r="D34" s="18" t="s">
        <v>645</v>
      </c>
      <c r="E34" s="7">
        <v>451</v>
      </c>
      <c r="F34" s="10" t="s">
        <v>503</v>
      </c>
      <c r="G34" s="7" t="s">
        <v>33</v>
      </c>
      <c r="H34" s="7"/>
      <c r="I34" s="7"/>
      <c r="J34" s="7"/>
      <c r="K34" s="7">
        <f>SUM(C34)</f>
        <v>29</v>
      </c>
      <c r="L34" s="7"/>
    </row>
    <row r="35" spans="2:12" ht="12.75">
      <c r="B35" s="16"/>
      <c r="C35" s="7">
        <v>30</v>
      </c>
      <c r="D35" s="18" t="s">
        <v>645</v>
      </c>
      <c r="E35" s="7">
        <v>377</v>
      </c>
      <c r="F35" s="11" t="s">
        <v>184</v>
      </c>
      <c r="G35" s="7" t="s">
        <v>31</v>
      </c>
      <c r="H35" s="7"/>
      <c r="I35" s="7">
        <f>SUM(C35)</f>
        <v>30</v>
      </c>
      <c r="J35" s="7"/>
      <c r="K35" s="7"/>
      <c r="L35" s="7"/>
    </row>
    <row r="36" spans="2:12" ht="12.75">
      <c r="B36" s="16"/>
      <c r="C36" s="7">
        <v>31</v>
      </c>
      <c r="D36" s="18" t="s">
        <v>645</v>
      </c>
      <c r="E36" s="7">
        <v>452</v>
      </c>
      <c r="F36" s="10" t="s">
        <v>504</v>
      </c>
      <c r="G36" s="7" t="s">
        <v>33</v>
      </c>
      <c r="H36" s="7"/>
      <c r="I36" s="7"/>
      <c r="J36" s="7"/>
      <c r="K36" s="7">
        <f>SUM(C36)</f>
        <v>31</v>
      </c>
      <c r="L36" s="7"/>
    </row>
    <row r="37" spans="2:12" ht="12.75">
      <c r="B37" s="16"/>
      <c r="C37" s="7">
        <v>32</v>
      </c>
      <c r="D37" s="18" t="s">
        <v>645</v>
      </c>
      <c r="E37" s="7">
        <v>67</v>
      </c>
      <c r="F37" s="59" t="s">
        <v>192</v>
      </c>
      <c r="G37" s="7" t="s">
        <v>30</v>
      </c>
      <c r="H37" s="7">
        <f>SUM(C37)</f>
        <v>32</v>
      </c>
      <c r="I37" s="7"/>
      <c r="J37" s="7"/>
      <c r="K37" s="7"/>
      <c r="L37" s="7"/>
    </row>
    <row r="38" spans="2:12" ht="12.75">
      <c r="B38" s="16"/>
      <c r="C38" s="7">
        <v>33</v>
      </c>
      <c r="D38" s="18" t="s">
        <v>645</v>
      </c>
      <c r="E38" s="7">
        <v>70</v>
      </c>
      <c r="F38" s="59" t="s">
        <v>195</v>
      </c>
      <c r="G38" s="7" t="s">
        <v>30</v>
      </c>
      <c r="H38" s="7">
        <f>SUM(C38)</f>
        <v>33</v>
      </c>
      <c r="I38" s="7"/>
      <c r="J38" s="7"/>
      <c r="K38" s="7"/>
      <c r="L38" s="7"/>
    </row>
    <row r="39" spans="2:12" ht="12.75">
      <c r="B39" s="16"/>
      <c r="C39" s="7">
        <v>34</v>
      </c>
      <c r="D39" s="18" t="s">
        <v>645</v>
      </c>
      <c r="E39" s="7">
        <v>371</v>
      </c>
      <c r="F39" s="11" t="s">
        <v>178</v>
      </c>
      <c r="G39" s="7" t="s">
        <v>31</v>
      </c>
      <c r="H39" s="7"/>
      <c r="I39" s="7">
        <f>SUM(C39)</f>
        <v>34</v>
      </c>
      <c r="J39" s="7"/>
      <c r="K39" s="7"/>
      <c r="L39" s="7"/>
    </row>
    <row r="40" spans="2:12" ht="12.75">
      <c r="B40" s="16"/>
      <c r="C40" s="7">
        <v>35</v>
      </c>
      <c r="D40" s="18" t="s">
        <v>646</v>
      </c>
      <c r="E40" s="7">
        <v>438</v>
      </c>
      <c r="F40" s="10" t="s">
        <v>409</v>
      </c>
      <c r="G40" s="7" t="s">
        <v>32</v>
      </c>
      <c r="H40" s="7"/>
      <c r="I40" s="7"/>
      <c r="J40" s="7">
        <f>SUM(C40)</f>
        <v>35</v>
      </c>
      <c r="K40" s="7"/>
      <c r="L40" s="7"/>
    </row>
    <row r="41" spans="2:12" ht="12.75">
      <c r="B41" s="16"/>
      <c r="C41" s="7">
        <v>36</v>
      </c>
      <c r="D41" s="18" t="s">
        <v>666</v>
      </c>
      <c r="E41" s="7">
        <v>454</v>
      </c>
      <c r="F41" s="10" t="s">
        <v>506</v>
      </c>
      <c r="G41" s="7" t="s">
        <v>33</v>
      </c>
      <c r="H41" s="7"/>
      <c r="I41" s="7"/>
      <c r="J41" s="7"/>
      <c r="K41" s="7">
        <f>SUM(C41)</f>
        <v>36</v>
      </c>
      <c r="L41" s="7"/>
    </row>
    <row r="42" spans="2:12" ht="12.75">
      <c r="B42" s="16"/>
      <c r="C42" s="7">
        <v>37</v>
      </c>
      <c r="D42" s="18" t="s">
        <v>627</v>
      </c>
      <c r="E42" s="7">
        <v>442</v>
      </c>
      <c r="F42" s="10" t="s">
        <v>413</v>
      </c>
      <c r="G42" s="7" t="s">
        <v>32</v>
      </c>
      <c r="H42" s="7"/>
      <c r="I42" s="7"/>
      <c r="J42" s="7">
        <f>SUM(C42)</f>
        <v>37</v>
      </c>
      <c r="K42" s="7"/>
      <c r="L42" s="7"/>
    </row>
    <row r="43" spans="2:12" ht="12.75">
      <c r="B43" s="16"/>
      <c r="C43" s="7">
        <v>38</v>
      </c>
      <c r="D43" s="18" t="s">
        <v>627</v>
      </c>
      <c r="E43" s="7">
        <v>385</v>
      </c>
      <c r="F43" s="11" t="s">
        <v>593</v>
      </c>
      <c r="G43" s="7" t="s">
        <v>31</v>
      </c>
      <c r="H43" s="7"/>
      <c r="I43" s="7">
        <f>SUM(C43)</f>
        <v>38</v>
      </c>
      <c r="J43" s="7"/>
      <c r="K43" s="7"/>
      <c r="L43" s="7"/>
    </row>
    <row r="44" spans="2:12" ht="12.75">
      <c r="B44" s="16"/>
      <c r="C44" s="7">
        <v>39</v>
      </c>
      <c r="D44" s="80" t="s">
        <v>673</v>
      </c>
      <c r="E44" s="7">
        <v>437</v>
      </c>
      <c r="F44" s="10" t="s">
        <v>408</v>
      </c>
      <c r="G44" s="7" t="s">
        <v>32</v>
      </c>
      <c r="H44" s="7"/>
      <c r="I44" s="7"/>
      <c r="J44" s="7">
        <f>SUM(C44)</f>
        <v>39</v>
      </c>
      <c r="K44" s="7"/>
      <c r="L44" s="7"/>
    </row>
    <row r="45" spans="2:12" ht="12.75">
      <c r="B45" s="16"/>
      <c r="C45" s="7">
        <v>40</v>
      </c>
      <c r="D45" s="18" t="s">
        <v>632</v>
      </c>
      <c r="E45" s="7">
        <v>375</v>
      </c>
      <c r="F45" s="11" t="s">
        <v>182</v>
      </c>
      <c r="G45" s="7" t="s">
        <v>31</v>
      </c>
      <c r="H45" s="7"/>
      <c r="I45" s="7">
        <f>SUM(C45)</f>
        <v>40</v>
      </c>
      <c r="J45" s="7"/>
      <c r="K45" s="7"/>
      <c r="L45" s="7"/>
    </row>
    <row r="46" spans="2:12" ht="12.75">
      <c r="B46" s="16"/>
      <c r="C46" s="7">
        <v>41</v>
      </c>
      <c r="D46" s="18" t="s">
        <v>634</v>
      </c>
      <c r="E46" s="7">
        <v>374</v>
      </c>
      <c r="F46" s="11" t="s">
        <v>181</v>
      </c>
      <c r="G46" s="7" t="s">
        <v>31</v>
      </c>
      <c r="H46" s="7"/>
      <c r="I46" s="7">
        <f>SUM(C46)</f>
        <v>41</v>
      </c>
      <c r="J46" s="7"/>
      <c r="K46" s="7"/>
      <c r="L46" s="7"/>
    </row>
    <row r="47" spans="2:12" ht="12.75">
      <c r="B47" s="16"/>
      <c r="C47" s="7">
        <v>42</v>
      </c>
      <c r="D47" s="18" t="s">
        <v>640</v>
      </c>
      <c r="E47" s="7">
        <v>376</v>
      </c>
      <c r="F47" s="11" t="s">
        <v>183</v>
      </c>
      <c r="G47" s="7" t="s">
        <v>31</v>
      </c>
      <c r="H47" s="7"/>
      <c r="I47" s="7">
        <f>SUM(C47)</f>
        <v>42</v>
      </c>
      <c r="J47" s="7"/>
      <c r="K47" s="7"/>
      <c r="L47" s="7"/>
    </row>
    <row r="48" spans="2:12" ht="12.75">
      <c r="B48" s="16"/>
      <c r="C48" s="7">
        <v>43</v>
      </c>
      <c r="D48" s="18" t="s">
        <v>635</v>
      </c>
      <c r="E48" s="7">
        <v>71</v>
      </c>
      <c r="F48" s="59" t="s">
        <v>196</v>
      </c>
      <c r="G48" s="7" t="s">
        <v>30</v>
      </c>
      <c r="H48" s="7">
        <f>SUM(C48)</f>
        <v>43</v>
      </c>
      <c r="I48" s="7"/>
      <c r="J48" s="7"/>
      <c r="K48" s="7"/>
      <c r="L48" s="7"/>
    </row>
    <row r="49" spans="2:12" ht="12.75">
      <c r="B49" s="16"/>
      <c r="C49" s="7">
        <v>44</v>
      </c>
      <c r="D49" s="18" t="s">
        <v>636</v>
      </c>
      <c r="E49" s="7">
        <v>453</v>
      </c>
      <c r="F49" s="19" t="s">
        <v>505</v>
      </c>
      <c r="G49" s="7" t="s">
        <v>33</v>
      </c>
      <c r="H49" s="7"/>
      <c r="I49" s="7"/>
      <c r="J49" s="7"/>
      <c r="K49" s="7">
        <f>SUM(C49)</f>
        <v>44</v>
      </c>
      <c r="L49" s="7"/>
    </row>
    <row r="50" spans="2:12" ht="12.75">
      <c r="B50" s="16"/>
      <c r="C50" s="7">
        <v>45</v>
      </c>
      <c r="D50" s="18" t="s">
        <v>637</v>
      </c>
      <c r="E50" s="7">
        <v>593</v>
      </c>
      <c r="F50" s="36" t="s">
        <v>334</v>
      </c>
      <c r="G50" s="7" t="s">
        <v>34</v>
      </c>
      <c r="H50" s="7"/>
      <c r="I50" s="7"/>
      <c r="J50" s="7"/>
      <c r="K50" s="7"/>
      <c r="L50" s="7">
        <f>SUM(C50)</f>
        <v>45</v>
      </c>
    </row>
    <row r="51" spans="2:12" ht="12.75">
      <c r="B51" s="16"/>
      <c r="C51" s="7">
        <v>46</v>
      </c>
      <c r="D51" s="18" t="s">
        <v>637</v>
      </c>
      <c r="E51" s="7">
        <v>72</v>
      </c>
      <c r="F51" s="59" t="s">
        <v>197</v>
      </c>
      <c r="G51" s="7" t="s">
        <v>30</v>
      </c>
      <c r="H51" s="7">
        <f>SUM(C51)</f>
        <v>46</v>
      </c>
      <c r="I51" s="7"/>
      <c r="J51" s="7"/>
      <c r="K51" s="7"/>
      <c r="L51" s="7"/>
    </row>
    <row r="52" spans="2:12" ht="12.75">
      <c r="B52" s="16"/>
      <c r="C52" s="7">
        <v>47</v>
      </c>
      <c r="D52" s="18" t="s">
        <v>674</v>
      </c>
      <c r="E52" s="7">
        <v>594</v>
      </c>
      <c r="F52" s="36" t="s">
        <v>335</v>
      </c>
      <c r="G52" s="7" t="s">
        <v>34</v>
      </c>
      <c r="H52" s="7"/>
      <c r="I52" s="7"/>
      <c r="J52" s="7"/>
      <c r="K52" s="7"/>
      <c r="L52" s="7">
        <f>SUM(C52)</f>
        <v>47</v>
      </c>
    </row>
    <row r="53" spans="2:12" ht="12.75">
      <c r="B53" s="16"/>
      <c r="C53" s="7">
        <v>48</v>
      </c>
      <c r="D53" s="18" t="s">
        <v>675</v>
      </c>
      <c r="E53" s="7">
        <v>601</v>
      </c>
      <c r="F53" s="36" t="s">
        <v>342</v>
      </c>
      <c r="G53" s="7" t="s">
        <v>34</v>
      </c>
      <c r="H53" s="7"/>
      <c r="I53" s="7"/>
      <c r="J53" s="7"/>
      <c r="K53" s="7"/>
      <c r="L53" s="7">
        <f>SUM(C53)</f>
        <v>48</v>
      </c>
    </row>
    <row r="54" spans="2:12" ht="12.75">
      <c r="B54" s="16"/>
      <c r="C54" s="7">
        <v>49</v>
      </c>
      <c r="D54" s="58" t="s">
        <v>651</v>
      </c>
      <c r="E54" s="7">
        <v>607</v>
      </c>
      <c r="F54" s="36" t="s">
        <v>348</v>
      </c>
      <c r="G54" s="7" t="s">
        <v>34</v>
      </c>
      <c r="H54" s="7"/>
      <c r="I54" s="7"/>
      <c r="J54" s="7"/>
      <c r="K54" s="7"/>
      <c r="L54" s="7">
        <f>SUM(C54)</f>
        <v>49</v>
      </c>
    </row>
    <row r="55" spans="2:12" ht="12.75">
      <c r="B55" s="16"/>
      <c r="C55" s="7">
        <v>50</v>
      </c>
      <c r="D55" s="18" t="s">
        <v>652</v>
      </c>
      <c r="E55" s="7">
        <v>455</v>
      </c>
      <c r="F55" s="10" t="s">
        <v>507</v>
      </c>
      <c r="G55" s="7" t="s">
        <v>33</v>
      </c>
      <c r="H55" s="7"/>
      <c r="I55" s="7"/>
      <c r="J55" s="7"/>
      <c r="K55" s="7">
        <f>SUM(C55)</f>
        <v>50</v>
      </c>
      <c r="L55" s="7"/>
    </row>
    <row r="56" spans="2:12" ht="12.75">
      <c r="B56" s="16"/>
      <c r="C56" s="7">
        <v>51</v>
      </c>
      <c r="D56" s="18" t="s">
        <v>605</v>
      </c>
      <c r="E56" s="7">
        <v>443</v>
      </c>
      <c r="F56" s="10" t="s">
        <v>414</v>
      </c>
      <c r="G56" s="7" t="s">
        <v>32</v>
      </c>
      <c r="H56" s="7"/>
      <c r="I56" s="7"/>
      <c r="J56" s="7">
        <f>SUM(C56)</f>
        <v>51</v>
      </c>
      <c r="K56" s="7"/>
      <c r="L56" s="7"/>
    </row>
    <row r="57" spans="2:12" ht="12.75">
      <c r="B57" s="16"/>
      <c r="C57" s="7">
        <v>52</v>
      </c>
      <c r="D57" s="18" t="s">
        <v>653</v>
      </c>
      <c r="E57" s="7">
        <v>381</v>
      </c>
      <c r="F57" s="11" t="s">
        <v>187</v>
      </c>
      <c r="G57" s="7" t="s">
        <v>31</v>
      </c>
      <c r="H57" s="7"/>
      <c r="I57" s="7">
        <f>SUM(C57)</f>
        <v>52</v>
      </c>
      <c r="J57" s="7"/>
      <c r="K57" s="7"/>
      <c r="L57" s="7"/>
    </row>
    <row r="58" spans="2:12" ht="12.75">
      <c r="B58" s="16"/>
      <c r="C58" s="7">
        <v>53</v>
      </c>
      <c r="D58" s="18" t="s">
        <v>653</v>
      </c>
      <c r="E58" s="7">
        <v>74</v>
      </c>
      <c r="F58" s="59" t="s">
        <v>199</v>
      </c>
      <c r="G58" s="7" t="s">
        <v>30</v>
      </c>
      <c r="H58" s="7">
        <f>SUM(C58)</f>
        <v>53</v>
      </c>
      <c r="I58" s="7"/>
      <c r="J58" s="7"/>
      <c r="K58" s="7"/>
      <c r="L58" s="7"/>
    </row>
    <row r="59" spans="2:12" ht="12.75">
      <c r="B59" s="16"/>
      <c r="C59" s="7">
        <v>54</v>
      </c>
      <c r="D59" s="18" t="s">
        <v>654</v>
      </c>
      <c r="E59" s="7">
        <v>460</v>
      </c>
      <c r="F59" s="10" t="s">
        <v>511</v>
      </c>
      <c r="G59" s="7" t="s">
        <v>33</v>
      </c>
      <c r="H59" s="7"/>
      <c r="I59" s="7"/>
      <c r="J59" s="7"/>
      <c r="K59" s="7">
        <f>SUM(C59)</f>
        <v>54</v>
      </c>
      <c r="L59" s="7"/>
    </row>
    <row r="60" spans="2:12" ht="12.75">
      <c r="B60" s="16"/>
      <c r="C60" s="7">
        <v>55</v>
      </c>
      <c r="D60" s="18" t="s">
        <v>654</v>
      </c>
      <c r="E60" s="7">
        <v>382</v>
      </c>
      <c r="F60" s="11" t="s">
        <v>188</v>
      </c>
      <c r="G60" s="7" t="s">
        <v>31</v>
      </c>
      <c r="H60" s="7"/>
      <c r="I60" s="7">
        <f>SUM(C60)</f>
        <v>55</v>
      </c>
      <c r="J60" s="7"/>
      <c r="K60" s="7"/>
      <c r="L60" s="7"/>
    </row>
    <row r="61" spans="2:12" ht="12.75">
      <c r="B61" s="16"/>
      <c r="C61" s="7">
        <v>56</v>
      </c>
      <c r="D61" s="18" t="s">
        <v>664</v>
      </c>
      <c r="E61" s="7">
        <v>441</v>
      </c>
      <c r="F61" s="10" t="s">
        <v>412</v>
      </c>
      <c r="G61" s="7" t="s">
        <v>32</v>
      </c>
      <c r="H61" s="7"/>
      <c r="I61" s="7"/>
      <c r="J61" s="7">
        <f>SUM(C61)</f>
        <v>56</v>
      </c>
      <c r="K61" s="7"/>
      <c r="L61" s="7"/>
    </row>
    <row r="62" spans="2:12" ht="12.75">
      <c r="B62" s="16"/>
      <c r="C62" s="7">
        <v>57</v>
      </c>
      <c r="D62" s="18" t="s">
        <v>609</v>
      </c>
      <c r="E62" s="7">
        <v>78</v>
      </c>
      <c r="F62" s="59" t="s">
        <v>203</v>
      </c>
      <c r="G62" s="7" t="s">
        <v>30</v>
      </c>
      <c r="H62" s="7">
        <f>SUM(C62)</f>
        <v>57</v>
      </c>
      <c r="I62" s="7"/>
      <c r="J62" s="7"/>
      <c r="K62" s="7"/>
      <c r="L62" s="7"/>
    </row>
    <row r="63" spans="2:12" ht="12.75">
      <c r="B63" s="16"/>
      <c r="C63" s="7">
        <v>58</v>
      </c>
      <c r="D63" s="18" t="s">
        <v>655</v>
      </c>
      <c r="E63" s="7">
        <v>464</v>
      </c>
      <c r="F63" s="10" t="s">
        <v>515</v>
      </c>
      <c r="G63" s="7" t="s">
        <v>33</v>
      </c>
      <c r="H63" s="7"/>
      <c r="I63" s="7"/>
      <c r="J63" s="7"/>
      <c r="K63" s="7">
        <f>SUM(C63)</f>
        <v>58</v>
      </c>
      <c r="L63" s="7"/>
    </row>
    <row r="64" spans="2:12" ht="12.75">
      <c r="B64" s="16"/>
      <c r="C64" s="7">
        <v>59</v>
      </c>
      <c r="D64" s="18" t="s">
        <v>613</v>
      </c>
      <c r="E64" s="7">
        <v>459</v>
      </c>
      <c r="F64" s="10" t="s">
        <v>510</v>
      </c>
      <c r="G64" s="7" t="s">
        <v>33</v>
      </c>
      <c r="H64" s="7"/>
      <c r="I64" s="7"/>
      <c r="J64" s="7"/>
      <c r="K64" s="7">
        <f>SUM(C64)</f>
        <v>59</v>
      </c>
      <c r="L64" s="7"/>
    </row>
    <row r="65" spans="2:12" ht="12.75">
      <c r="B65" s="16"/>
      <c r="C65" s="7">
        <v>60</v>
      </c>
      <c r="D65" s="18" t="s">
        <v>656</v>
      </c>
      <c r="E65" s="7">
        <v>379</v>
      </c>
      <c r="F65" s="11" t="s">
        <v>186</v>
      </c>
      <c r="G65" s="7" t="s">
        <v>31</v>
      </c>
      <c r="H65" s="7"/>
      <c r="I65" s="7">
        <f>SUM(C65)</f>
        <v>60</v>
      </c>
      <c r="J65" s="7"/>
      <c r="K65" s="7"/>
      <c r="L65" s="7"/>
    </row>
    <row r="66" spans="2:12" ht="12.75">
      <c r="B66" s="16"/>
      <c r="C66" s="7">
        <v>61</v>
      </c>
      <c r="D66" s="18" t="s">
        <v>614</v>
      </c>
      <c r="E66" s="7">
        <v>596</v>
      </c>
      <c r="F66" s="36" t="s">
        <v>337</v>
      </c>
      <c r="G66" s="7" t="s">
        <v>34</v>
      </c>
      <c r="H66" s="7"/>
      <c r="I66" s="7"/>
      <c r="J66" s="7"/>
      <c r="K66" s="7"/>
      <c r="L66" s="7">
        <f>SUM(C66)</f>
        <v>61</v>
      </c>
    </row>
    <row r="67" spans="2:12" ht="12.75">
      <c r="B67" s="16"/>
      <c r="C67" s="7">
        <v>62</v>
      </c>
      <c r="D67" s="18" t="s">
        <v>657</v>
      </c>
      <c r="E67" s="7">
        <v>75</v>
      </c>
      <c r="F67" s="59" t="s">
        <v>200</v>
      </c>
      <c r="G67" s="7" t="s">
        <v>30</v>
      </c>
      <c r="H67" s="7">
        <f>SUM(C67)</f>
        <v>62</v>
      </c>
      <c r="I67" s="7"/>
      <c r="J67" s="7"/>
      <c r="K67" s="7"/>
      <c r="L67" s="7"/>
    </row>
    <row r="68" spans="2:12" ht="12.75">
      <c r="B68" s="16"/>
      <c r="C68" s="7">
        <v>63</v>
      </c>
      <c r="D68" s="18" t="s">
        <v>643</v>
      </c>
      <c r="E68" s="7">
        <v>456</v>
      </c>
      <c r="F68" s="19" t="s">
        <v>508</v>
      </c>
      <c r="G68" s="7" t="s">
        <v>33</v>
      </c>
      <c r="H68" s="7"/>
      <c r="I68" s="7"/>
      <c r="J68" s="7"/>
      <c r="K68" s="7">
        <f>SUM(C68)</f>
        <v>63</v>
      </c>
      <c r="L68" s="7"/>
    </row>
    <row r="69" spans="2:12" ht="12.75">
      <c r="B69" s="16"/>
      <c r="C69" s="7">
        <v>64</v>
      </c>
      <c r="D69" s="18" t="s">
        <v>615</v>
      </c>
      <c r="E69" s="7">
        <v>462</v>
      </c>
      <c r="F69" s="10" t="s">
        <v>513</v>
      </c>
      <c r="G69" s="7" t="s">
        <v>33</v>
      </c>
      <c r="H69" s="7"/>
      <c r="I69" s="7"/>
      <c r="J69" s="7"/>
      <c r="K69" s="7">
        <f>SUM(C69)</f>
        <v>64</v>
      </c>
      <c r="L69" s="7"/>
    </row>
    <row r="70" spans="2:12" ht="12.75">
      <c r="B70" s="16"/>
      <c r="C70" s="7">
        <v>65</v>
      </c>
      <c r="D70" s="18" t="s">
        <v>618</v>
      </c>
      <c r="E70" s="7">
        <v>457</v>
      </c>
      <c r="F70" s="10" t="s">
        <v>509</v>
      </c>
      <c r="G70" s="7" t="s">
        <v>33</v>
      </c>
      <c r="H70" s="7"/>
      <c r="I70" s="7"/>
      <c r="J70" s="7"/>
      <c r="K70" s="7">
        <f>SUM(C70)</f>
        <v>65</v>
      </c>
      <c r="L70" s="7"/>
    </row>
    <row r="71" spans="2:12" ht="12.75">
      <c r="B71" s="16"/>
      <c r="C71" s="7">
        <v>66</v>
      </c>
      <c r="D71" s="18" t="s">
        <v>619</v>
      </c>
      <c r="E71" s="7">
        <v>599</v>
      </c>
      <c r="F71" s="36" t="s">
        <v>340</v>
      </c>
      <c r="G71" s="7" t="s">
        <v>34</v>
      </c>
      <c r="H71" s="7"/>
      <c r="I71" s="7"/>
      <c r="J71" s="7"/>
      <c r="K71" s="7"/>
      <c r="L71" s="7">
        <f>SUM(C71)</f>
        <v>66</v>
      </c>
    </row>
    <row r="72" spans="2:12" ht="12.75">
      <c r="B72" s="16"/>
      <c r="C72" s="7">
        <v>67</v>
      </c>
      <c r="D72" s="18" t="s">
        <v>620</v>
      </c>
      <c r="E72" s="7">
        <v>77</v>
      </c>
      <c r="F72" s="57" t="s">
        <v>202</v>
      </c>
      <c r="G72" s="7" t="s">
        <v>30</v>
      </c>
      <c r="H72" s="7">
        <f>SUM(C72)</f>
        <v>67</v>
      </c>
      <c r="I72" s="7"/>
      <c r="J72" s="7"/>
      <c r="K72" s="7"/>
      <c r="L72" s="7"/>
    </row>
    <row r="73" spans="2:12" ht="12.75">
      <c r="B73" s="16"/>
      <c r="C73" s="7">
        <v>68</v>
      </c>
      <c r="D73" s="18" t="s">
        <v>623</v>
      </c>
      <c r="E73" s="7">
        <v>444</v>
      </c>
      <c r="F73" s="10" t="s">
        <v>415</v>
      </c>
      <c r="G73" s="7" t="s">
        <v>32</v>
      </c>
      <c r="H73" s="7"/>
      <c r="I73" s="7"/>
      <c r="J73" s="7">
        <f>SUM(C73)</f>
        <v>68</v>
      </c>
      <c r="K73" s="7"/>
      <c r="L73" s="7"/>
    </row>
    <row r="74" spans="2:12" ht="12.75">
      <c r="B74" s="16"/>
      <c r="C74" s="7">
        <v>69</v>
      </c>
      <c r="D74" s="18" t="s">
        <v>625</v>
      </c>
      <c r="E74" s="7">
        <v>80</v>
      </c>
      <c r="F74" s="59" t="s">
        <v>205</v>
      </c>
      <c r="G74" s="7" t="s">
        <v>30</v>
      </c>
      <c r="H74" s="7">
        <f>SUM(C74)</f>
        <v>69</v>
      </c>
      <c r="I74" s="7"/>
      <c r="J74" s="7"/>
      <c r="K74" s="7"/>
      <c r="L74" s="7"/>
    </row>
    <row r="75" spans="2:12" ht="12.75">
      <c r="B75" s="16"/>
      <c r="C75" s="7">
        <v>70</v>
      </c>
      <c r="D75" s="18" t="s">
        <v>667</v>
      </c>
      <c r="E75" s="7">
        <v>604</v>
      </c>
      <c r="F75" s="36" t="s">
        <v>345</v>
      </c>
      <c r="G75" s="7" t="s">
        <v>34</v>
      </c>
      <c r="H75" s="7"/>
      <c r="I75" s="7"/>
      <c r="J75" s="7"/>
      <c r="K75" s="7"/>
      <c r="L75" s="7">
        <f>SUM(C75)</f>
        <v>70</v>
      </c>
    </row>
    <row r="76" spans="2:12" ht="12.75">
      <c r="B76" s="16"/>
      <c r="C76" s="7">
        <v>71</v>
      </c>
      <c r="D76" s="18" t="s">
        <v>646</v>
      </c>
      <c r="E76" s="7">
        <v>463</v>
      </c>
      <c r="F76" s="10" t="s">
        <v>514</v>
      </c>
      <c r="G76" s="7" t="s">
        <v>33</v>
      </c>
      <c r="H76" s="7"/>
      <c r="I76" s="7"/>
      <c r="J76" s="7"/>
      <c r="K76" s="7">
        <f>SUM(C76)</f>
        <v>71</v>
      </c>
      <c r="L76" s="7"/>
    </row>
    <row r="77" spans="2:12" ht="12.75">
      <c r="B77" s="16"/>
      <c r="C77" s="7">
        <v>72</v>
      </c>
      <c r="D77" s="18" t="s">
        <v>666</v>
      </c>
      <c r="E77" s="7">
        <v>378</v>
      </c>
      <c r="F77" s="11" t="s">
        <v>185</v>
      </c>
      <c r="G77" s="7" t="s">
        <v>31</v>
      </c>
      <c r="H77" s="7"/>
      <c r="I77" s="7">
        <f>SUM(C77)</f>
        <v>72</v>
      </c>
      <c r="J77" s="7"/>
      <c r="K77" s="7"/>
      <c r="L77" s="7"/>
    </row>
    <row r="78" spans="2:12" ht="12.75">
      <c r="B78" s="16"/>
      <c r="C78" s="7">
        <v>73</v>
      </c>
      <c r="D78" s="80" t="s">
        <v>676</v>
      </c>
      <c r="E78" s="7">
        <v>79</v>
      </c>
      <c r="F78" s="59" t="s">
        <v>204</v>
      </c>
      <c r="G78" s="7" t="s">
        <v>30</v>
      </c>
      <c r="H78" s="7">
        <f>SUM(C78)</f>
        <v>73</v>
      </c>
      <c r="I78" s="7"/>
      <c r="J78" s="7"/>
      <c r="K78" s="7"/>
      <c r="L78" s="7"/>
    </row>
    <row r="79" spans="2:12" ht="12.75">
      <c r="B79" s="16"/>
      <c r="C79" s="7">
        <v>74</v>
      </c>
      <c r="D79" s="18"/>
      <c r="E79" s="7">
        <v>461</v>
      </c>
      <c r="F79" s="10" t="s">
        <v>512</v>
      </c>
      <c r="G79" s="7" t="s">
        <v>33</v>
      </c>
      <c r="H79" s="7"/>
      <c r="I79" s="7"/>
      <c r="J79" s="7"/>
      <c r="K79" s="7">
        <f>SUM(C79)</f>
        <v>74</v>
      </c>
      <c r="L79" s="7"/>
    </row>
    <row r="80" spans="2:12" ht="12.75">
      <c r="B80" s="16"/>
      <c r="C80" s="7" t="s">
        <v>599</v>
      </c>
      <c r="D80" s="18"/>
      <c r="E80" s="7">
        <v>605</v>
      </c>
      <c r="F80" s="36" t="s">
        <v>346</v>
      </c>
      <c r="G80" s="7" t="s">
        <v>34</v>
      </c>
      <c r="H80" s="7"/>
      <c r="I80" s="7"/>
      <c r="J80" s="7"/>
      <c r="K80" s="7"/>
      <c r="L80" s="7" t="s">
        <v>599</v>
      </c>
    </row>
    <row r="81" spans="2:12" ht="12.75">
      <c r="B81" s="16"/>
      <c r="C81" s="46"/>
      <c r="D81" s="88"/>
      <c r="E81" s="46"/>
      <c r="F81" s="47"/>
      <c r="G81" s="45"/>
      <c r="I81" s="46"/>
      <c r="J81" s="46"/>
      <c r="K81" s="46"/>
      <c r="L81" s="46"/>
    </row>
    <row r="82" spans="2:12" ht="12.75">
      <c r="B82" s="16"/>
      <c r="C82" s="46"/>
      <c r="D82" s="88"/>
      <c r="E82" s="46"/>
      <c r="F82" s="47"/>
      <c r="G82" s="48" t="s">
        <v>29</v>
      </c>
      <c r="H82" s="7"/>
      <c r="I82" s="7"/>
      <c r="J82" s="7"/>
      <c r="K82" s="7"/>
      <c r="L82" s="7"/>
    </row>
    <row r="83" spans="2:12" ht="18">
      <c r="B83" s="16"/>
      <c r="C83" s="94" t="s">
        <v>15</v>
      </c>
      <c r="D83" s="94"/>
      <c r="E83" s="94"/>
      <c r="F83" s="94"/>
      <c r="G83" s="94"/>
      <c r="H83" s="16"/>
      <c r="I83" s="16"/>
      <c r="J83" s="16"/>
      <c r="K83" s="16"/>
      <c r="L83" s="16"/>
    </row>
    <row r="84" spans="2:12" ht="12.75">
      <c r="B84" s="16"/>
      <c r="C84" s="17"/>
      <c r="D84" s="78"/>
      <c r="E84" s="17"/>
      <c r="F84" s="17"/>
      <c r="G84" s="16"/>
      <c r="H84" s="14" t="s">
        <v>4</v>
      </c>
      <c r="I84" s="14" t="s">
        <v>17</v>
      </c>
      <c r="J84" s="14" t="s">
        <v>5</v>
      </c>
      <c r="K84" s="14" t="s">
        <v>7</v>
      </c>
      <c r="L84" s="14" t="s">
        <v>6</v>
      </c>
    </row>
    <row r="85" spans="2:12" ht="12.75">
      <c r="B85" s="16"/>
      <c r="C85" s="17"/>
      <c r="D85" s="78"/>
      <c r="E85" s="17"/>
      <c r="F85" s="40" t="s">
        <v>8</v>
      </c>
      <c r="G85" s="16"/>
      <c r="H85" s="64">
        <f>SUM(H15+H23+H27+H31+H32+H33)</f>
        <v>131</v>
      </c>
      <c r="I85" s="64">
        <f>SUM(I13+I24+I25+I26+I28+I29)</f>
        <v>115</v>
      </c>
      <c r="J85" s="64">
        <f>SUM(J10+J16+J18+J21+J22+J30)</f>
        <v>87</v>
      </c>
      <c r="K85" s="64">
        <f>SUM(K8+K12+K34+K36+K41+K49)</f>
        <v>150</v>
      </c>
      <c r="L85" s="64">
        <f>SUM(L6+L7+L9+L11+L14+L17)</f>
        <v>34</v>
      </c>
    </row>
    <row r="86" spans="2:12" ht="12.75">
      <c r="B86" s="16"/>
      <c r="C86" s="17"/>
      <c r="D86" s="78"/>
      <c r="E86" s="17"/>
      <c r="F86" s="40"/>
      <c r="G86" s="16"/>
      <c r="H86" s="12"/>
      <c r="I86" s="12"/>
      <c r="J86" s="12"/>
      <c r="K86" s="12"/>
      <c r="L86" s="12"/>
    </row>
    <row r="87" spans="2:12" ht="12.75">
      <c r="B87" s="16"/>
      <c r="C87" s="17"/>
      <c r="D87" s="78"/>
      <c r="E87" s="17"/>
      <c r="F87" s="40" t="s">
        <v>9</v>
      </c>
      <c r="G87" s="16"/>
      <c r="H87" s="65">
        <v>4</v>
      </c>
      <c r="I87" s="65">
        <v>3</v>
      </c>
      <c r="J87" s="65">
        <v>2</v>
      </c>
      <c r="K87" s="65">
        <v>5</v>
      </c>
      <c r="L87" s="65">
        <v>1</v>
      </c>
    </row>
    <row r="88" spans="2:13" ht="12.75">
      <c r="B88" s="16"/>
      <c r="M88" s="46"/>
    </row>
    <row r="89" ht="12.75">
      <c r="B89" s="16"/>
    </row>
    <row r="90" spans="2:13" ht="12.75">
      <c r="B90" s="16"/>
      <c r="M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</sheetData>
  <sheetProtection/>
  <mergeCells count="3">
    <mergeCell ref="C1:M1"/>
    <mergeCell ref="C83:G83"/>
    <mergeCell ref="C3:M3"/>
  </mergeCells>
  <printOptions/>
  <pageMargins left="0.2" right="0.2" top="0.39685039370078745" bottom="0.2" header="0.39000000000000007" footer="0.12000000000000001"/>
  <pageSetup orientation="portrait" paperSize="9" scale="80"/>
  <headerFooter alignWithMargins="0">
    <oddFooter>&amp;C&amp;A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1:N90"/>
  <sheetViews>
    <sheetView zoomScalePageLayoutView="0" workbookViewId="0" topLeftCell="A23">
      <selection activeCell="C23" sqref="C23"/>
    </sheetView>
  </sheetViews>
  <sheetFormatPr defaultColWidth="8.8515625" defaultRowHeight="12.75"/>
  <cols>
    <col min="1" max="1" width="1.8515625" style="0" customWidth="1"/>
    <col min="2" max="2" width="3.7109375" style="0" customWidth="1"/>
    <col min="3" max="3" width="5.7109375" style="0" customWidth="1"/>
    <col min="4" max="4" width="5.7109375" style="79" customWidth="1"/>
    <col min="5" max="5" width="5.7109375" style="0" customWidth="1"/>
    <col min="6" max="6" width="22.8515625" style="0" customWidth="1"/>
    <col min="7" max="7" width="18.28125" style="0" customWidth="1"/>
    <col min="8" max="8" width="10.140625" style="0" customWidth="1"/>
    <col min="9" max="9" width="9.7109375" style="0" customWidth="1"/>
    <col min="10" max="14" width="8.7109375" style="0" customWidth="1"/>
  </cols>
  <sheetData>
    <row r="1" spans="3:14" ht="23.25">
      <c r="C1" s="92" t="s">
        <v>35</v>
      </c>
      <c r="D1" s="92"/>
      <c r="E1" s="92"/>
      <c r="F1" s="92"/>
      <c r="G1" s="93"/>
      <c r="H1" s="93"/>
      <c r="I1" s="93"/>
      <c r="J1" s="93"/>
      <c r="K1" s="93"/>
      <c r="L1" s="93"/>
      <c r="M1" s="93"/>
      <c r="N1" s="93"/>
    </row>
    <row r="2" spans="3:14" ht="12.75">
      <c r="C2" s="16"/>
      <c r="D2" s="78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3:14" ht="20.25">
      <c r="C3" s="95" t="s">
        <v>21</v>
      </c>
      <c r="D3" s="95"/>
      <c r="E3" s="95"/>
      <c r="F3" s="95"/>
      <c r="G3" s="95"/>
      <c r="H3" s="95"/>
      <c r="I3" s="95"/>
      <c r="J3" s="95"/>
      <c r="K3" s="95"/>
      <c r="L3" s="95"/>
      <c r="M3" s="16"/>
      <c r="N3" s="16"/>
    </row>
    <row r="4" spans="3:14" ht="12.75">
      <c r="C4" s="16"/>
      <c r="D4" s="78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ht="12.75">
      <c r="C5" s="16"/>
      <c r="D5" s="78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3:12" ht="12.75">
      <c r="C6" s="14" t="s">
        <v>2</v>
      </c>
      <c r="D6" s="14" t="s">
        <v>0</v>
      </c>
      <c r="E6" s="14" t="s">
        <v>1</v>
      </c>
      <c r="F6" s="14" t="s">
        <v>122</v>
      </c>
      <c r="G6" s="14" t="s">
        <v>3</v>
      </c>
      <c r="H6" s="14" t="s">
        <v>4</v>
      </c>
      <c r="I6" s="14" t="s">
        <v>17</v>
      </c>
      <c r="J6" s="14" t="s">
        <v>5</v>
      </c>
      <c r="K6" s="14" t="s">
        <v>7</v>
      </c>
      <c r="L6" s="14" t="s">
        <v>6</v>
      </c>
    </row>
    <row r="7" spans="3:12" ht="12.75">
      <c r="C7" s="10">
        <v>1</v>
      </c>
      <c r="D7" s="80" t="s">
        <v>677</v>
      </c>
      <c r="E7" s="9">
        <v>449</v>
      </c>
      <c r="F7" s="60" t="s">
        <v>545</v>
      </c>
      <c r="G7" s="7" t="s">
        <v>33</v>
      </c>
      <c r="H7" s="7"/>
      <c r="I7" s="7"/>
      <c r="J7" s="7"/>
      <c r="K7" s="7">
        <f>SUM(C7)</f>
        <v>1</v>
      </c>
      <c r="L7" s="7"/>
    </row>
    <row r="8" spans="3:12" ht="12.75">
      <c r="C8" s="10">
        <v>2</v>
      </c>
      <c r="D8" s="80" t="s">
        <v>678</v>
      </c>
      <c r="E8" s="9">
        <v>369</v>
      </c>
      <c r="F8" s="56" t="s">
        <v>107</v>
      </c>
      <c r="G8" s="7" t="s">
        <v>31</v>
      </c>
      <c r="H8" s="7"/>
      <c r="I8" s="7">
        <f>SUM(C8)</f>
        <v>2</v>
      </c>
      <c r="J8" s="7"/>
      <c r="K8" s="7"/>
      <c r="L8" s="7"/>
    </row>
    <row r="9" spans="3:12" ht="12.75">
      <c r="C9" s="10">
        <v>3</v>
      </c>
      <c r="D9" s="18" t="s">
        <v>653</v>
      </c>
      <c r="E9" s="9">
        <v>65</v>
      </c>
      <c r="F9" s="38" t="s">
        <v>263</v>
      </c>
      <c r="G9" s="7" t="s">
        <v>30</v>
      </c>
      <c r="H9" s="7">
        <f>SUM(C9)</f>
        <v>3</v>
      </c>
      <c r="I9" s="7"/>
      <c r="J9" s="7"/>
      <c r="K9" s="7"/>
      <c r="L9" s="7"/>
    </row>
    <row r="10" spans="3:12" ht="12.75">
      <c r="C10" s="10">
        <v>4</v>
      </c>
      <c r="D10" s="18" t="s">
        <v>608</v>
      </c>
      <c r="E10" s="9">
        <v>434</v>
      </c>
      <c r="F10" s="54" t="s">
        <v>437</v>
      </c>
      <c r="G10" s="7" t="s">
        <v>32</v>
      </c>
      <c r="H10" s="7"/>
      <c r="I10" s="7"/>
      <c r="J10" s="7">
        <f>SUM(C10)</f>
        <v>4</v>
      </c>
      <c r="K10" s="7"/>
      <c r="L10" s="7"/>
    </row>
    <row r="11" spans="3:12" ht="12.75">
      <c r="C11" s="10">
        <v>5</v>
      </c>
      <c r="D11" s="18" t="s">
        <v>609</v>
      </c>
      <c r="E11" s="9">
        <v>605</v>
      </c>
      <c r="F11" s="68" t="s">
        <v>50</v>
      </c>
      <c r="G11" s="7" t="s">
        <v>34</v>
      </c>
      <c r="H11" s="7"/>
      <c r="I11" s="7"/>
      <c r="J11" s="7"/>
      <c r="K11" s="7"/>
      <c r="L11" s="7">
        <f>SUM(C11)</f>
        <v>5</v>
      </c>
    </row>
    <row r="12" spans="3:12" ht="12.75">
      <c r="C12" s="10">
        <v>6</v>
      </c>
      <c r="D12" s="18" t="s">
        <v>611</v>
      </c>
      <c r="E12" s="9">
        <v>606</v>
      </c>
      <c r="F12" s="68" t="s">
        <v>51</v>
      </c>
      <c r="G12" s="7" t="s">
        <v>34</v>
      </c>
      <c r="H12" s="7"/>
      <c r="I12" s="7"/>
      <c r="J12" s="7"/>
      <c r="K12" s="7"/>
      <c r="L12" s="7">
        <f>SUM(C12)</f>
        <v>6</v>
      </c>
    </row>
    <row r="13" spans="3:12" ht="12.75">
      <c r="C13" s="10">
        <v>7</v>
      </c>
      <c r="D13" s="18" t="s">
        <v>613</v>
      </c>
      <c r="E13" s="9">
        <v>370</v>
      </c>
      <c r="F13" s="56" t="s">
        <v>108</v>
      </c>
      <c r="G13" s="7" t="s">
        <v>31</v>
      </c>
      <c r="H13" s="7"/>
      <c r="I13" s="7">
        <f>SUM(C13)</f>
        <v>7</v>
      </c>
      <c r="J13" s="7"/>
      <c r="K13" s="7"/>
      <c r="L13" s="7"/>
    </row>
    <row r="14" spans="3:12" ht="12.75">
      <c r="C14" s="10">
        <v>8</v>
      </c>
      <c r="D14" s="18" t="s">
        <v>656</v>
      </c>
      <c r="E14" s="9">
        <v>599</v>
      </c>
      <c r="F14" s="68" t="s">
        <v>44</v>
      </c>
      <c r="G14" s="7" t="s">
        <v>34</v>
      </c>
      <c r="H14" s="7"/>
      <c r="I14" s="7"/>
      <c r="J14" s="7"/>
      <c r="K14" s="7"/>
      <c r="L14" s="7">
        <f>SUM(C14)</f>
        <v>8</v>
      </c>
    </row>
    <row r="15" spans="3:12" ht="12.75">
      <c r="C15" s="10">
        <v>9</v>
      </c>
      <c r="D15" s="18" t="s">
        <v>614</v>
      </c>
      <c r="E15" s="9">
        <v>371</v>
      </c>
      <c r="F15" s="56" t="s">
        <v>109</v>
      </c>
      <c r="G15" s="7" t="s">
        <v>31</v>
      </c>
      <c r="H15" s="7"/>
      <c r="I15" s="7">
        <f>SUM(C15)</f>
        <v>9</v>
      </c>
      <c r="J15" s="7"/>
      <c r="K15" s="7"/>
      <c r="L15" s="7"/>
    </row>
    <row r="16" spans="3:12" ht="12.75">
      <c r="C16" s="10">
        <v>10</v>
      </c>
      <c r="D16" s="18" t="s">
        <v>643</v>
      </c>
      <c r="E16" s="9">
        <v>437</v>
      </c>
      <c r="F16" s="54" t="s">
        <v>440</v>
      </c>
      <c r="G16" s="7" t="s">
        <v>32</v>
      </c>
      <c r="H16" s="7"/>
      <c r="I16" s="7"/>
      <c r="J16" s="7">
        <f>SUM(C16)</f>
        <v>10</v>
      </c>
      <c r="K16" s="7"/>
      <c r="L16" s="7"/>
    </row>
    <row r="17" spans="3:12" ht="12.75">
      <c r="C17" s="10">
        <v>11</v>
      </c>
      <c r="D17" s="18" t="s">
        <v>616</v>
      </c>
      <c r="E17" s="9">
        <v>596</v>
      </c>
      <c r="F17" s="68" t="s">
        <v>41</v>
      </c>
      <c r="G17" s="7" t="s">
        <v>34</v>
      </c>
      <c r="H17" s="7"/>
      <c r="I17" s="7"/>
      <c r="J17" s="7"/>
      <c r="K17" s="7"/>
      <c r="L17" s="7">
        <f>SUM(C17)</f>
        <v>11</v>
      </c>
    </row>
    <row r="18" spans="3:12" ht="12.75">
      <c r="C18" s="10">
        <v>12</v>
      </c>
      <c r="D18" s="18" t="s">
        <v>617</v>
      </c>
      <c r="E18" s="9">
        <v>67</v>
      </c>
      <c r="F18" s="38" t="s">
        <v>265</v>
      </c>
      <c r="G18" s="7" t="s">
        <v>30</v>
      </c>
      <c r="H18" s="7">
        <f>SUM(C18)</f>
        <v>12</v>
      </c>
      <c r="I18" s="7"/>
      <c r="J18" s="7"/>
      <c r="K18" s="7"/>
      <c r="L18" s="7"/>
    </row>
    <row r="19" spans="3:12" ht="12.75">
      <c r="C19" s="10">
        <v>13</v>
      </c>
      <c r="D19" s="18" t="s">
        <v>658</v>
      </c>
      <c r="E19" s="9">
        <v>435</v>
      </c>
      <c r="F19" s="54" t="s">
        <v>438</v>
      </c>
      <c r="G19" s="7" t="s">
        <v>32</v>
      </c>
      <c r="H19" s="7"/>
      <c r="I19" s="7"/>
      <c r="J19" s="7">
        <f>SUM(C19)</f>
        <v>13</v>
      </c>
      <c r="K19" s="7"/>
      <c r="L19" s="7"/>
    </row>
    <row r="20" spans="3:12" ht="12.75">
      <c r="C20" s="10">
        <v>14</v>
      </c>
      <c r="D20" s="18" t="s">
        <v>638</v>
      </c>
      <c r="E20" s="9">
        <v>66</v>
      </c>
      <c r="F20" s="38" t="s">
        <v>264</v>
      </c>
      <c r="G20" s="7" t="s">
        <v>30</v>
      </c>
      <c r="H20" s="7">
        <f>SUM(C20)</f>
        <v>14</v>
      </c>
      <c r="I20" s="7"/>
      <c r="J20" s="7"/>
      <c r="K20" s="7"/>
      <c r="L20" s="7"/>
    </row>
    <row r="21" spans="3:12" ht="12.75">
      <c r="C21" s="10">
        <v>15</v>
      </c>
      <c r="D21" s="18" t="s">
        <v>621</v>
      </c>
      <c r="E21" s="9">
        <v>436</v>
      </c>
      <c r="F21" s="54" t="s">
        <v>439</v>
      </c>
      <c r="G21" s="7" t="s">
        <v>32</v>
      </c>
      <c r="H21" s="7"/>
      <c r="I21" s="7"/>
      <c r="J21" s="7">
        <f>SUM(C21)</f>
        <v>15</v>
      </c>
      <c r="K21" s="7"/>
      <c r="L21" s="7"/>
    </row>
    <row r="22" spans="3:12" ht="12.75">
      <c r="C22" s="10">
        <v>16</v>
      </c>
      <c r="D22" s="18" t="s">
        <v>626</v>
      </c>
      <c r="E22" s="9">
        <v>439</v>
      </c>
      <c r="F22" s="54" t="s">
        <v>442</v>
      </c>
      <c r="G22" s="7" t="s">
        <v>32</v>
      </c>
      <c r="H22" s="7"/>
      <c r="I22" s="7"/>
      <c r="J22" s="7">
        <f>SUM(C22)</f>
        <v>16</v>
      </c>
      <c r="K22" s="7"/>
      <c r="L22" s="7"/>
    </row>
    <row r="23" spans="3:12" ht="12.75">
      <c r="C23" s="10">
        <v>17</v>
      </c>
      <c r="D23" s="18" t="s">
        <v>628</v>
      </c>
      <c r="E23" s="9">
        <v>438</v>
      </c>
      <c r="F23" s="45" t="s">
        <v>441</v>
      </c>
      <c r="G23" s="7" t="s">
        <v>32</v>
      </c>
      <c r="H23" s="7"/>
      <c r="I23" s="7"/>
      <c r="J23" s="7">
        <f>SUM(C23)</f>
        <v>17</v>
      </c>
      <c r="K23" s="7"/>
      <c r="L23" s="7"/>
    </row>
    <row r="24" spans="3:12" ht="12.75">
      <c r="C24" s="10">
        <v>18</v>
      </c>
      <c r="D24" s="80" t="s">
        <v>679</v>
      </c>
      <c r="E24" s="7">
        <v>68</v>
      </c>
      <c r="F24" s="67" t="s">
        <v>266</v>
      </c>
      <c r="G24" s="7" t="s">
        <v>30</v>
      </c>
      <c r="H24" s="7">
        <f>SUM(C24)</f>
        <v>18</v>
      </c>
      <c r="I24" s="7"/>
      <c r="J24" s="7"/>
      <c r="K24" s="7"/>
      <c r="L24" s="7"/>
    </row>
    <row r="25" spans="3:12" ht="12.75">
      <c r="C25" s="10">
        <v>19</v>
      </c>
      <c r="D25" s="58" t="s">
        <v>653</v>
      </c>
      <c r="E25" s="7">
        <v>600</v>
      </c>
      <c r="F25" s="41" t="s">
        <v>45</v>
      </c>
      <c r="G25" s="7" t="s">
        <v>34</v>
      </c>
      <c r="H25" s="7"/>
      <c r="I25" s="7"/>
      <c r="J25" s="7"/>
      <c r="K25" s="7"/>
      <c r="L25" s="7">
        <f>SUM(C25)</f>
        <v>19</v>
      </c>
    </row>
    <row r="26" spans="3:12" ht="12.75">
      <c r="C26" s="10">
        <v>20</v>
      </c>
      <c r="D26" s="18" t="s">
        <v>607</v>
      </c>
      <c r="E26" s="7">
        <v>440</v>
      </c>
      <c r="F26" s="10" t="s">
        <v>443</v>
      </c>
      <c r="G26" s="7" t="s">
        <v>32</v>
      </c>
      <c r="H26" s="7"/>
      <c r="I26" s="7"/>
      <c r="J26" s="7">
        <f>SUM(C26)</f>
        <v>20</v>
      </c>
      <c r="K26" s="7"/>
      <c r="L26" s="7"/>
    </row>
    <row r="27" spans="3:12" ht="12.75">
      <c r="C27" s="10">
        <v>21</v>
      </c>
      <c r="D27" s="18" t="s">
        <v>665</v>
      </c>
      <c r="E27" s="7">
        <v>372</v>
      </c>
      <c r="F27" s="11" t="s">
        <v>110</v>
      </c>
      <c r="G27" s="7" t="s">
        <v>31</v>
      </c>
      <c r="H27" s="7"/>
      <c r="I27" s="7">
        <f>SUM(C27)</f>
        <v>21</v>
      </c>
      <c r="J27" s="7"/>
      <c r="K27" s="7"/>
      <c r="L27" s="7"/>
    </row>
    <row r="28" spans="3:12" ht="12.75">
      <c r="C28" s="10">
        <v>22</v>
      </c>
      <c r="D28" s="18" t="s">
        <v>613</v>
      </c>
      <c r="E28" s="7">
        <v>69</v>
      </c>
      <c r="F28" s="67" t="s">
        <v>267</v>
      </c>
      <c r="G28" s="7" t="s">
        <v>30</v>
      </c>
      <c r="H28" s="7">
        <f>SUM(C28)</f>
        <v>22</v>
      </c>
      <c r="I28" s="7"/>
      <c r="J28" s="7"/>
      <c r="K28" s="7"/>
      <c r="L28" s="7"/>
    </row>
    <row r="29" spans="3:12" ht="12.75">
      <c r="C29" s="10">
        <v>23</v>
      </c>
      <c r="D29" s="18" t="s">
        <v>614</v>
      </c>
      <c r="E29" s="7">
        <v>607</v>
      </c>
      <c r="F29" s="41" t="s">
        <v>52</v>
      </c>
      <c r="G29" s="7" t="s">
        <v>34</v>
      </c>
      <c r="H29" s="7"/>
      <c r="I29" s="7"/>
      <c r="J29" s="7"/>
      <c r="K29" s="7"/>
      <c r="L29" s="7">
        <f>SUM(C29)</f>
        <v>23</v>
      </c>
    </row>
    <row r="30" spans="3:12" ht="12.75">
      <c r="C30" s="10">
        <v>24</v>
      </c>
      <c r="D30" s="18" t="s">
        <v>643</v>
      </c>
      <c r="E30" s="7">
        <v>594</v>
      </c>
      <c r="F30" s="41" t="s">
        <v>40</v>
      </c>
      <c r="G30" s="7" t="s">
        <v>34</v>
      </c>
      <c r="H30" s="7"/>
      <c r="I30" s="7"/>
      <c r="J30" s="7"/>
      <c r="K30" s="7"/>
      <c r="L30" s="7">
        <f>SUM(C30)</f>
        <v>24</v>
      </c>
    </row>
    <row r="31" spans="3:12" ht="12.75">
      <c r="C31" s="10">
        <v>25</v>
      </c>
      <c r="D31" s="18" t="s">
        <v>617</v>
      </c>
      <c r="E31" s="7">
        <v>603</v>
      </c>
      <c r="F31" s="41" t="s">
        <v>48</v>
      </c>
      <c r="G31" s="7" t="s">
        <v>34</v>
      </c>
      <c r="H31" s="7"/>
      <c r="I31" s="7"/>
      <c r="J31" s="7"/>
      <c r="K31" s="7"/>
      <c r="L31" s="7">
        <f>SUM(C31)</f>
        <v>25</v>
      </c>
    </row>
    <row r="32" spans="3:12" ht="12.75">
      <c r="C32" s="10">
        <v>26</v>
      </c>
      <c r="D32" s="18" t="s">
        <v>623</v>
      </c>
      <c r="E32" s="7">
        <v>453</v>
      </c>
      <c r="F32" s="10" t="s">
        <v>549</v>
      </c>
      <c r="G32" s="7" t="s">
        <v>33</v>
      </c>
      <c r="H32" s="7"/>
      <c r="I32" s="7"/>
      <c r="J32" s="7"/>
      <c r="K32" s="7">
        <f>SUM(C32)</f>
        <v>26</v>
      </c>
      <c r="L32" s="7"/>
    </row>
    <row r="33" spans="3:12" ht="12.75">
      <c r="C33" s="10">
        <v>27</v>
      </c>
      <c r="D33" s="18" t="s">
        <v>624</v>
      </c>
      <c r="E33" s="7">
        <v>441</v>
      </c>
      <c r="F33" s="10" t="s">
        <v>444</v>
      </c>
      <c r="G33" s="7" t="s">
        <v>32</v>
      </c>
      <c r="H33" s="7"/>
      <c r="I33" s="7"/>
      <c r="J33" s="7">
        <f>SUM(C33)</f>
        <v>27</v>
      </c>
      <c r="K33" s="7"/>
      <c r="L33" s="7"/>
    </row>
    <row r="34" spans="3:12" ht="12.75">
      <c r="C34" s="10">
        <v>28</v>
      </c>
      <c r="D34" s="18" t="s">
        <v>621</v>
      </c>
      <c r="E34" s="7">
        <v>74</v>
      </c>
      <c r="F34" s="67" t="s">
        <v>272</v>
      </c>
      <c r="G34" s="7" t="s">
        <v>30</v>
      </c>
      <c r="H34" s="7">
        <v>28</v>
      </c>
      <c r="I34" s="7"/>
      <c r="J34" s="7"/>
      <c r="K34" s="7"/>
      <c r="L34" s="7"/>
    </row>
    <row r="35" spans="3:12" ht="14.25">
      <c r="C35" s="10">
        <v>29</v>
      </c>
      <c r="D35" s="18" t="s">
        <v>667</v>
      </c>
      <c r="E35" s="7">
        <v>378</v>
      </c>
      <c r="F35" s="20" t="s">
        <v>115</v>
      </c>
      <c r="G35" s="7" t="s">
        <v>31</v>
      </c>
      <c r="H35" s="7"/>
      <c r="I35" s="7">
        <f>SUM(C35)</f>
        <v>29</v>
      </c>
      <c r="J35" s="7"/>
      <c r="K35" s="7"/>
      <c r="L35" s="7"/>
    </row>
    <row r="36" spans="3:12" ht="12.75">
      <c r="C36" s="10">
        <v>30</v>
      </c>
      <c r="D36" s="18" t="s">
        <v>645</v>
      </c>
      <c r="E36" s="7">
        <v>71</v>
      </c>
      <c r="F36" s="67" t="s">
        <v>269</v>
      </c>
      <c r="G36" s="7" t="s">
        <v>30</v>
      </c>
      <c r="H36" s="7">
        <f>SUM(C36)</f>
        <v>30</v>
      </c>
      <c r="I36" s="7"/>
      <c r="J36" s="7"/>
      <c r="K36" s="7"/>
      <c r="L36" s="7"/>
    </row>
    <row r="37" spans="3:12" ht="12.75">
      <c r="C37" s="10">
        <v>31</v>
      </c>
      <c r="D37" s="18" t="s">
        <v>604</v>
      </c>
      <c r="E37" s="7">
        <v>75</v>
      </c>
      <c r="F37" s="67" t="s">
        <v>273</v>
      </c>
      <c r="G37" s="7" t="s">
        <v>30</v>
      </c>
      <c r="H37" s="7">
        <f>SUM(C37)</f>
        <v>31</v>
      </c>
      <c r="I37" s="7"/>
      <c r="J37" s="7"/>
      <c r="K37" s="7"/>
      <c r="L37" s="7"/>
    </row>
    <row r="38" spans="3:12" ht="12.75">
      <c r="C38" s="10">
        <v>32</v>
      </c>
      <c r="D38" s="18" t="s">
        <v>646</v>
      </c>
      <c r="E38" s="7">
        <v>450</v>
      </c>
      <c r="F38" s="10" t="s">
        <v>546</v>
      </c>
      <c r="G38" s="7" t="s">
        <v>33</v>
      </c>
      <c r="H38" s="7"/>
      <c r="I38" s="7"/>
      <c r="J38" s="7"/>
      <c r="K38" s="7">
        <f>SUM(C38)</f>
        <v>32</v>
      </c>
      <c r="L38" s="7"/>
    </row>
    <row r="39" spans="3:12" ht="12.75">
      <c r="C39" s="10">
        <v>33</v>
      </c>
      <c r="D39" s="18" t="s">
        <v>666</v>
      </c>
      <c r="E39" s="7">
        <v>456</v>
      </c>
      <c r="F39" s="10" t="s">
        <v>552</v>
      </c>
      <c r="G39" s="7" t="s">
        <v>33</v>
      </c>
      <c r="H39" s="7"/>
      <c r="I39" s="7"/>
      <c r="J39" s="7"/>
      <c r="K39" s="7">
        <f>SUM(C39)</f>
        <v>33</v>
      </c>
      <c r="L39" s="7"/>
    </row>
    <row r="40" spans="3:12" ht="12.75">
      <c r="C40" s="10">
        <v>34</v>
      </c>
      <c r="D40" s="18" t="s">
        <v>627</v>
      </c>
      <c r="E40" s="7">
        <v>445</v>
      </c>
      <c r="F40" s="10" t="s">
        <v>448</v>
      </c>
      <c r="G40" s="7" t="s">
        <v>32</v>
      </c>
      <c r="H40" s="7"/>
      <c r="I40" s="7"/>
      <c r="J40" s="7">
        <f>SUM(C40)</f>
        <v>34</v>
      </c>
      <c r="K40" s="7"/>
      <c r="L40" s="7"/>
    </row>
    <row r="41" spans="3:12" ht="12.75">
      <c r="C41" s="10">
        <v>35</v>
      </c>
      <c r="D41" s="18" t="s">
        <v>627</v>
      </c>
      <c r="E41" s="7">
        <v>80</v>
      </c>
      <c r="F41" s="67" t="s">
        <v>278</v>
      </c>
      <c r="G41" s="7" t="s">
        <v>30</v>
      </c>
      <c r="H41" s="7">
        <f>SUM(C41)</f>
        <v>35</v>
      </c>
      <c r="I41" s="7"/>
      <c r="J41" s="7"/>
      <c r="K41" s="7"/>
      <c r="L41" s="7"/>
    </row>
    <row r="42" spans="3:12" ht="12.75">
      <c r="C42" s="10">
        <v>36</v>
      </c>
      <c r="D42" s="18" t="s">
        <v>627</v>
      </c>
      <c r="E42" s="7">
        <v>443</v>
      </c>
      <c r="F42" s="10" t="s">
        <v>446</v>
      </c>
      <c r="G42" s="7" t="s">
        <v>32</v>
      </c>
      <c r="H42" s="7"/>
      <c r="I42" s="7"/>
      <c r="J42" s="7">
        <f>SUM(C42)</f>
        <v>36</v>
      </c>
      <c r="K42" s="7"/>
      <c r="L42" s="7"/>
    </row>
    <row r="43" spans="3:12" ht="12.75">
      <c r="C43" s="10">
        <v>37</v>
      </c>
      <c r="D43" s="18" t="s">
        <v>647</v>
      </c>
      <c r="E43" s="7">
        <v>373</v>
      </c>
      <c r="F43" s="11" t="s">
        <v>111</v>
      </c>
      <c r="G43" s="7" t="s">
        <v>31</v>
      </c>
      <c r="H43" s="7"/>
      <c r="I43" s="7">
        <f>SUM(C43)</f>
        <v>37</v>
      </c>
      <c r="J43" s="7"/>
      <c r="K43" s="7"/>
      <c r="L43" s="7"/>
    </row>
    <row r="44" spans="3:12" ht="12.75">
      <c r="C44" s="10">
        <v>38</v>
      </c>
      <c r="D44" s="18" t="s">
        <v>647</v>
      </c>
      <c r="E44" s="7">
        <v>444</v>
      </c>
      <c r="F44" s="10" t="s">
        <v>447</v>
      </c>
      <c r="G44" s="7" t="s">
        <v>32</v>
      </c>
      <c r="H44" s="7"/>
      <c r="I44" s="7"/>
      <c r="J44" s="7">
        <f>SUM(C44)</f>
        <v>38</v>
      </c>
      <c r="K44" s="7"/>
      <c r="L44" s="7"/>
    </row>
    <row r="45" spans="3:12" ht="12.75">
      <c r="C45" s="10">
        <v>39</v>
      </c>
      <c r="D45" s="80" t="s">
        <v>680</v>
      </c>
      <c r="E45" s="7">
        <v>375</v>
      </c>
      <c r="F45" s="11" t="s">
        <v>113</v>
      </c>
      <c r="G45" s="7" t="s">
        <v>31</v>
      </c>
      <c r="H45" s="7"/>
      <c r="I45" s="7">
        <f>SUM(C45)</f>
        <v>39</v>
      </c>
      <c r="J45" s="7"/>
      <c r="K45" s="7"/>
      <c r="L45" s="7"/>
    </row>
    <row r="46" spans="3:12" ht="12.75">
      <c r="C46" s="10">
        <v>40</v>
      </c>
      <c r="D46" s="18" t="s">
        <v>635</v>
      </c>
      <c r="E46" s="7" t="s">
        <v>586</v>
      </c>
      <c r="F46" s="67" t="s">
        <v>587</v>
      </c>
      <c r="G46" s="7" t="s">
        <v>30</v>
      </c>
      <c r="H46" s="7">
        <f>SUM(C46)</f>
        <v>40</v>
      </c>
      <c r="I46" s="7"/>
      <c r="J46" s="7"/>
      <c r="K46" s="7"/>
      <c r="L46" s="7"/>
    </row>
    <row r="47" spans="3:12" ht="12.75">
      <c r="C47" s="10">
        <v>41</v>
      </c>
      <c r="D47" s="18" t="s">
        <v>636</v>
      </c>
      <c r="E47" s="7">
        <v>451</v>
      </c>
      <c r="F47" s="10" t="s">
        <v>547</v>
      </c>
      <c r="G47" s="7" t="s">
        <v>33</v>
      </c>
      <c r="H47" s="7"/>
      <c r="I47" s="7"/>
      <c r="J47" s="7"/>
      <c r="K47" s="7">
        <f>SUM(C47)</f>
        <v>41</v>
      </c>
      <c r="L47" s="7"/>
    </row>
    <row r="48" spans="3:12" ht="12.75">
      <c r="C48" s="10">
        <v>42</v>
      </c>
      <c r="D48" s="18" t="s">
        <v>674</v>
      </c>
      <c r="E48" s="7">
        <v>76</v>
      </c>
      <c r="F48" s="67" t="s">
        <v>274</v>
      </c>
      <c r="G48" s="7" t="s">
        <v>30</v>
      </c>
      <c r="H48" s="7">
        <f>SUM(C48)</f>
        <v>42</v>
      </c>
      <c r="I48" s="7"/>
      <c r="J48" s="7"/>
      <c r="K48" s="7"/>
      <c r="L48" s="7"/>
    </row>
    <row r="49" spans="3:12" ht="12.75">
      <c r="C49" s="10">
        <v>43</v>
      </c>
      <c r="D49" s="18" t="s">
        <v>675</v>
      </c>
      <c r="E49" s="7">
        <v>442</v>
      </c>
      <c r="F49" s="10" t="s">
        <v>445</v>
      </c>
      <c r="G49" s="7" t="s">
        <v>32</v>
      </c>
      <c r="H49" s="7"/>
      <c r="I49" s="7"/>
      <c r="J49" s="7">
        <f>SUM(C49)</f>
        <v>43</v>
      </c>
      <c r="K49" s="7"/>
      <c r="L49" s="7"/>
    </row>
    <row r="50" spans="3:12" ht="12.75">
      <c r="C50" s="10">
        <v>44</v>
      </c>
      <c r="D50" s="18" t="s">
        <v>651</v>
      </c>
      <c r="E50" s="7">
        <v>377</v>
      </c>
      <c r="F50" s="11" t="s">
        <v>114</v>
      </c>
      <c r="G50" s="7" t="s">
        <v>31</v>
      </c>
      <c r="H50" s="7"/>
      <c r="I50" s="7">
        <f>SUM(C50)</f>
        <v>44</v>
      </c>
      <c r="J50" s="7"/>
      <c r="K50" s="7"/>
      <c r="L50" s="7"/>
    </row>
    <row r="51" spans="3:12" ht="12.75">
      <c r="C51" s="10">
        <v>45</v>
      </c>
      <c r="D51" s="18" t="s">
        <v>653</v>
      </c>
      <c r="E51" s="7">
        <v>455</v>
      </c>
      <c r="F51" s="10" t="s">
        <v>551</v>
      </c>
      <c r="G51" s="7" t="s">
        <v>33</v>
      </c>
      <c r="H51" s="7"/>
      <c r="I51" s="7"/>
      <c r="J51" s="7"/>
      <c r="K51" s="7">
        <f>SUM(C51)</f>
        <v>45</v>
      </c>
      <c r="L51" s="7"/>
    </row>
    <row r="52" spans="3:12" ht="12.75">
      <c r="C52" s="10">
        <v>46</v>
      </c>
      <c r="D52" s="18" t="s">
        <v>664</v>
      </c>
      <c r="E52" s="7">
        <v>78</v>
      </c>
      <c r="F52" s="67" t="s">
        <v>276</v>
      </c>
      <c r="G52" s="7" t="s">
        <v>30</v>
      </c>
      <c r="H52" s="7">
        <f>SUM(C52)</f>
        <v>46</v>
      </c>
      <c r="I52" s="7"/>
      <c r="J52" s="7"/>
      <c r="K52" s="7"/>
      <c r="L52" s="7"/>
    </row>
    <row r="53" spans="3:12" ht="12.75">
      <c r="C53" s="10">
        <v>47</v>
      </c>
      <c r="D53" s="18" t="s">
        <v>665</v>
      </c>
      <c r="E53" s="7">
        <v>374</v>
      </c>
      <c r="F53" s="11" t="s">
        <v>112</v>
      </c>
      <c r="G53" s="7" t="s">
        <v>31</v>
      </c>
      <c r="H53" s="7"/>
      <c r="I53" s="7">
        <f>SUM(C53)</f>
        <v>47</v>
      </c>
      <c r="J53" s="7"/>
      <c r="K53" s="7"/>
      <c r="L53" s="7"/>
    </row>
    <row r="54" spans="3:12" ht="12.75">
      <c r="C54" s="10">
        <v>48</v>
      </c>
      <c r="D54" s="18" t="s">
        <v>610</v>
      </c>
      <c r="E54" s="7">
        <v>598</v>
      </c>
      <c r="F54" s="41" t="s">
        <v>43</v>
      </c>
      <c r="G54" s="7" t="s">
        <v>34</v>
      </c>
      <c r="H54" s="7"/>
      <c r="I54" s="7"/>
      <c r="J54" s="7"/>
      <c r="K54" s="7"/>
      <c r="L54" s="7">
        <f>SUM(C54)</f>
        <v>48</v>
      </c>
    </row>
    <row r="55" spans="3:12" ht="12.75">
      <c r="C55" s="10">
        <v>49</v>
      </c>
      <c r="D55" s="18" t="s">
        <v>612</v>
      </c>
      <c r="E55" s="7">
        <v>73</v>
      </c>
      <c r="F55" s="67" t="s">
        <v>271</v>
      </c>
      <c r="G55" s="7" t="s">
        <v>30</v>
      </c>
      <c r="H55" s="7">
        <f>SUM(C55)</f>
        <v>49</v>
      </c>
      <c r="I55" s="7"/>
      <c r="J55" s="7"/>
      <c r="K55" s="7"/>
      <c r="L55" s="7"/>
    </row>
    <row r="56" spans="3:12" ht="12.75">
      <c r="C56" s="10">
        <v>50</v>
      </c>
      <c r="D56" s="18" t="s">
        <v>656</v>
      </c>
      <c r="E56" s="7">
        <v>72</v>
      </c>
      <c r="F56" s="67" t="s">
        <v>270</v>
      </c>
      <c r="G56" s="7" t="s">
        <v>30</v>
      </c>
      <c r="H56" s="7">
        <f>SUM(C56)</f>
        <v>50</v>
      </c>
      <c r="I56" s="7"/>
      <c r="J56" s="7"/>
      <c r="K56" s="7"/>
      <c r="L56" s="7"/>
    </row>
    <row r="57" spans="3:12" ht="12.75">
      <c r="C57" s="10">
        <v>51</v>
      </c>
      <c r="D57" s="18" t="s">
        <v>614</v>
      </c>
      <c r="E57" s="7">
        <v>70</v>
      </c>
      <c r="F57" s="69" t="s">
        <v>268</v>
      </c>
      <c r="G57" s="7" t="s">
        <v>30</v>
      </c>
      <c r="H57" s="7">
        <v>51</v>
      </c>
      <c r="I57" s="7"/>
      <c r="J57" s="7"/>
      <c r="K57" s="7"/>
      <c r="L57" s="7"/>
    </row>
    <row r="58" spans="3:12" ht="12.75">
      <c r="C58" s="10">
        <v>52</v>
      </c>
      <c r="D58" s="18" t="s">
        <v>657</v>
      </c>
      <c r="E58" s="7">
        <v>454</v>
      </c>
      <c r="F58" s="10" t="s">
        <v>550</v>
      </c>
      <c r="G58" s="7" t="s">
        <v>33</v>
      </c>
      <c r="H58" s="7"/>
      <c r="I58" s="7"/>
      <c r="J58" s="7"/>
      <c r="K58" s="7">
        <f>SUM(C58)</f>
        <v>52</v>
      </c>
      <c r="L58" s="7"/>
    </row>
    <row r="59" spans="3:12" ht="12.75">
      <c r="C59" s="10">
        <v>53</v>
      </c>
      <c r="D59" s="18" t="s">
        <v>638</v>
      </c>
      <c r="E59" s="7">
        <v>457</v>
      </c>
      <c r="F59" s="10" t="s">
        <v>553</v>
      </c>
      <c r="G59" s="7" t="s">
        <v>33</v>
      </c>
      <c r="H59" s="7"/>
      <c r="I59" s="7"/>
      <c r="J59" s="7"/>
      <c r="K59" s="7">
        <f>SUM(C59)</f>
        <v>53</v>
      </c>
      <c r="L59" s="7"/>
    </row>
    <row r="60" spans="3:12" ht="12.75">
      <c r="C60" s="10">
        <v>54</v>
      </c>
      <c r="D60" s="18" t="s">
        <v>622</v>
      </c>
      <c r="E60" s="7">
        <v>597</v>
      </c>
      <c r="F60" s="41" t="s">
        <v>42</v>
      </c>
      <c r="G60" s="7" t="s">
        <v>34</v>
      </c>
      <c r="H60" s="7"/>
      <c r="I60" s="7"/>
      <c r="J60" s="7"/>
      <c r="K60" s="7"/>
      <c r="L60" s="7">
        <f>SUM(C60)</f>
        <v>54</v>
      </c>
    </row>
    <row r="61" spans="3:12" ht="12.75">
      <c r="C61" s="10">
        <v>55</v>
      </c>
      <c r="D61" s="18" t="s">
        <v>624</v>
      </c>
      <c r="E61" s="7">
        <v>381</v>
      </c>
      <c r="F61" s="11" t="s">
        <v>118</v>
      </c>
      <c r="G61" s="7" t="s">
        <v>31</v>
      </c>
      <c r="H61" s="7"/>
      <c r="I61" s="7">
        <f>SUM(C61)</f>
        <v>55</v>
      </c>
      <c r="J61" s="7"/>
      <c r="K61" s="7"/>
      <c r="L61" s="7"/>
    </row>
    <row r="62" spans="3:12" ht="12.75">
      <c r="C62" s="10">
        <v>56</v>
      </c>
      <c r="D62" s="18" t="s">
        <v>624</v>
      </c>
      <c r="E62" s="7">
        <v>608</v>
      </c>
      <c r="F62" s="41" t="s">
        <v>53</v>
      </c>
      <c r="G62" s="7" t="s">
        <v>34</v>
      </c>
      <c r="H62" s="7"/>
      <c r="I62" s="7"/>
      <c r="J62" s="7"/>
      <c r="K62" s="7"/>
      <c r="L62" s="7">
        <f>SUM(C62)</f>
        <v>56</v>
      </c>
    </row>
    <row r="63" spans="3:12" ht="12.75">
      <c r="C63" s="10">
        <v>57</v>
      </c>
      <c r="D63" s="58" t="s">
        <v>601</v>
      </c>
      <c r="E63" s="7">
        <v>604</v>
      </c>
      <c r="F63" s="41" t="s">
        <v>49</v>
      </c>
      <c r="G63" s="7" t="s">
        <v>34</v>
      </c>
      <c r="H63" s="7"/>
      <c r="I63" s="7"/>
      <c r="J63" s="7"/>
      <c r="K63" s="7"/>
      <c r="L63" s="7">
        <f>SUM(C63)</f>
        <v>57</v>
      </c>
    </row>
    <row r="64" spans="3:12" ht="12.75">
      <c r="C64" s="10">
        <v>58</v>
      </c>
      <c r="D64" s="18" t="s">
        <v>626</v>
      </c>
      <c r="E64" s="7">
        <v>459</v>
      </c>
      <c r="F64" s="10" t="s">
        <v>555</v>
      </c>
      <c r="G64" s="7" t="s">
        <v>33</v>
      </c>
      <c r="H64" s="7"/>
      <c r="I64" s="7"/>
      <c r="J64" s="7"/>
      <c r="K64" s="7">
        <f>SUM(C64)</f>
        <v>58</v>
      </c>
      <c r="L64" s="7"/>
    </row>
    <row r="65" spans="3:12" ht="12.75">
      <c r="C65" s="10">
        <v>59</v>
      </c>
      <c r="D65" s="18" t="s">
        <v>667</v>
      </c>
      <c r="E65" s="7">
        <v>380</v>
      </c>
      <c r="F65" s="11" t="s">
        <v>117</v>
      </c>
      <c r="G65" s="7" t="s">
        <v>31</v>
      </c>
      <c r="H65" s="7"/>
      <c r="I65" s="7">
        <f>SUM(C65)</f>
        <v>59</v>
      </c>
      <c r="J65" s="7"/>
      <c r="K65" s="7"/>
      <c r="L65" s="7"/>
    </row>
    <row r="66" spans="3:12" ht="12.75">
      <c r="C66" s="10">
        <v>60</v>
      </c>
      <c r="D66" s="18" t="s">
        <v>645</v>
      </c>
      <c r="E66" s="7">
        <v>79</v>
      </c>
      <c r="F66" s="67" t="s">
        <v>277</v>
      </c>
      <c r="G66" s="7" t="s">
        <v>30</v>
      </c>
      <c r="H66" s="7">
        <f>SUM(C66)</f>
        <v>60</v>
      </c>
      <c r="I66" s="7"/>
      <c r="J66" s="7"/>
      <c r="K66" s="7"/>
      <c r="L66" s="7"/>
    </row>
    <row r="67" spans="3:12" ht="12.75">
      <c r="C67" s="10">
        <v>61</v>
      </c>
      <c r="D67" s="18" t="s">
        <v>604</v>
      </c>
      <c r="E67" s="7">
        <v>452</v>
      </c>
      <c r="F67" s="10" t="s">
        <v>548</v>
      </c>
      <c r="G67" s="7" t="s">
        <v>33</v>
      </c>
      <c r="H67" s="7"/>
      <c r="I67" s="7"/>
      <c r="J67" s="7"/>
      <c r="K67" s="7">
        <f>SUM(C67)</f>
        <v>61</v>
      </c>
      <c r="L67" s="7"/>
    </row>
    <row r="68" spans="3:12" ht="12.75">
      <c r="C68" s="10">
        <v>62</v>
      </c>
      <c r="D68" s="58" t="s">
        <v>604</v>
      </c>
      <c r="E68" s="7">
        <v>601</v>
      </c>
      <c r="F68" s="41" t="s">
        <v>46</v>
      </c>
      <c r="G68" s="7" t="s">
        <v>34</v>
      </c>
      <c r="H68" s="7"/>
      <c r="I68" s="7"/>
      <c r="J68" s="7"/>
      <c r="K68" s="7"/>
      <c r="L68" s="7">
        <f>SUM(C68)</f>
        <v>62</v>
      </c>
    </row>
    <row r="69" spans="3:12" ht="12.75">
      <c r="C69" s="10">
        <v>63</v>
      </c>
      <c r="D69" s="18" t="s">
        <v>646</v>
      </c>
      <c r="E69" s="7">
        <v>602</v>
      </c>
      <c r="F69" s="41" t="s">
        <v>47</v>
      </c>
      <c r="G69" s="7" t="s">
        <v>34</v>
      </c>
      <c r="H69" s="7"/>
      <c r="I69" s="7"/>
      <c r="J69" s="7"/>
      <c r="K69" s="7"/>
      <c r="L69" s="7">
        <f>SUM(C69)</f>
        <v>63</v>
      </c>
    </row>
    <row r="70" spans="3:12" ht="12.75">
      <c r="C70" s="10">
        <v>64</v>
      </c>
      <c r="D70" s="18" t="s">
        <v>666</v>
      </c>
      <c r="E70" s="7">
        <v>77</v>
      </c>
      <c r="F70" s="67" t="s">
        <v>275</v>
      </c>
      <c r="G70" s="7" t="s">
        <v>30</v>
      </c>
      <c r="H70" s="7">
        <f>SUM(C70)</f>
        <v>64</v>
      </c>
      <c r="I70" s="7"/>
      <c r="J70" s="7"/>
      <c r="K70" s="7"/>
      <c r="L70" s="7"/>
    </row>
    <row r="71" spans="3:12" ht="12.75">
      <c r="C71" s="10">
        <v>65</v>
      </c>
      <c r="D71" s="80" t="s">
        <v>681</v>
      </c>
      <c r="E71" s="7">
        <v>462</v>
      </c>
      <c r="F71" s="10" t="s">
        <v>558</v>
      </c>
      <c r="G71" s="7" t="s">
        <v>33</v>
      </c>
      <c r="H71" s="7"/>
      <c r="I71" s="7"/>
      <c r="J71" s="7"/>
      <c r="K71" s="7">
        <f>SUM(C71)</f>
        <v>65</v>
      </c>
      <c r="L71" s="7"/>
    </row>
    <row r="72" spans="3:12" ht="12.75">
      <c r="C72" s="10">
        <v>66</v>
      </c>
      <c r="D72" s="18" t="s">
        <v>637</v>
      </c>
      <c r="E72" s="7">
        <v>458</v>
      </c>
      <c r="F72" s="10" t="s">
        <v>554</v>
      </c>
      <c r="G72" s="7" t="s">
        <v>33</v>
      </c>
      <c r="H72" s="7"/>
      <c r="I72" s="7"/>
      <c r="J72" s="7"/>
      <c r="K72" s="7">
        <f>SUM(C72)</f>
        <v>66</v>
      </c>
      <c r="L72" s="7"/>
    </row>
    <row r="73" spans="3:12" ht="14.25">
      <c r="C73" s="10">
        <v>67</v>
      </c>
      <c r="D73" s="18" t="s">
        <v>675</v>
      </c>
      <c r="E73" s="7">
        <v>379</v>
      </c>
      <c r="F73" s="20" t="s">
        <v>116</v>
      </c>
      <c r="G73" s="7" t="s">
        <v>31</v>
      </c>
      <c r="H73" s="7"/>
      <c r="I73" s="7">
        <f>SUM(C73)</f>
        <v>67</v>
      </c>
      <c r="J73" s="7"/>
      <c r="K73" s="7"/>
      <c r="L73" s="7"/>
    </row>
    <row r="74" spans="3:12" ht="12.75">
      <c r="C74" s="10">
        <v>68</v>
      </c>
      <c r="D74" s="18" t="s">
        <v>605</v>
      </c>
      <c r="E74" s="7">
        <v>595</v>
      </c>
      <c r="F74" s="41" t="s">
        <v>472</v>
      </c>
      <c r="G74" s="7" t="s">
        <v>34</v>
      </c>
      <c r="H74" s="7"/>
      <c r="I74" s="7"/>
      <c r="J74" s="7"/>
      <c r="K74" s="7"/>
      <c r="L74" s="7">
        <f>SUM(C74)</f>
        <v>68</v>
      </c>
    </row>
    <row r="75" spans="3:12" ht="12.75">
      <c r="C75" s="10">
        <v>69</v>
      </c>
      <c r="D75" s="18" t="s">
        <v>656</v>
      </c>
      <c r="E75" s="7">
        <v>382</v>
      </c>
      <c r="F75" s="11" t="s">
        <v>119</v>
      </c>
      <c r="G75" s="7" t="s">
        <v>31</v>
      </c>
      <c r="H75" s="7"/>
      <c r="I75" s="7">
        <f>SUM(C75)</f>
        <v>69</v>
      </c>
      <c r="J75" s="7"/>
      <c r="K75" s="7"/>
      <c r="L75" s="7"/>
    </row>
    <row r="76" spans="3:12" ht="12.75">
      <c r="C76" s="10">
        <v>70</v>
      </c>
      <c r="D76" s="18" t="s">
        <v>658</v>
      </c>
      <c r="E76" s="7">
        <v>460</v>
      </c>
      <c r="F76" s="10" t="s">
        <v>556</v>
      </c>
      <c r="G76" s="7" t="s">
        <v>33</v>
      </c>
      <c r="H76" s="7"/>
      <c r="I76" s="7"/>
      <c r="J76" s="7"/>
      <c r="K76" s="7">
        <f>SUM(C76)</f>
        <v>70</v>
      </c>
      <c r="L76" s="7"/>
    </row>
    <row r="77" spans="3:12" ht="12.75">
      <c r="C77" s="10">
        <v>71</v>
      </c>
      <c r="D77" s="18" t="s">
        <v>621</v>
      </c>
      <c r="E77" s="7">
        <v>593</v>
      </c>
      <c r="F77" s="41" t="s">
        <v>39</v>
      </c>
      <c r="G77" s="7" t="s">
        <v>34</v>
      </c>
      <c r="H77" s="7"/>
      <c r="I77" s="7"/>
      <c r="J77" s="7"/>
      <c r="K77" s="7"/>
      <c r="L77" s="7">
        <f>SUM(C77)</f>
        <v>71</v>
      </c>
    </row>
    <row r="78" spans="3:12" ht="12.75">
      <c r="C78" s="10">
        <v>72</v>
      </c>
      <c r="D78" s="80" t="s">
        <v>682</v>
      </c>
      <c r="E78" s="7">
        <v>461</v>
      </c>
      <c r="F78" s="10" t="s">
        <v>557</v>
      </c>
      <c r="G78" s="7" t="s">
        <v>33</v>
      </c>
      <c r="H78" s="7"/>
      <c r="I78" s="7"/>
      <c r="J78" s="7"/>
      <c r="K78" s="7">
        <f>SUM(C78)</f>
        <v>72</v>
      </c>
      <c r="L78" s="7"/>
    </row>
    <row r="79" spans="3:12" ht="12.75">
      <c r="C79" s="10">
        <v>73</v>
      </c>
      <c r="D79" s="80" t="s">
        <v>683</v>
      </c>
      <c r="E79" s="7">
        <v>463</v>
      </c>
      <c r="F79" s="10" t="s">
        <v>559</v>
      </c>
      <c r="G79" s="7" t="s">
        <v>33</v>
      </c>
      <c r="H79" s="7"/>
      <c r="I79" s="7"/>
      <c r="J79" s="7"/>
      <c r="K79" s="7">
        <f>SUM(C79)</f>
        <v>73</v>
      </c>
      <c r="L79" s="7"/>
    </row>
    <row r="80" spans="3:12" ht="12.75">
      <c r="C80" s="58" t="s">
        <v>599</v>
      </c>
      <c r="D80" s="18"/>
      <c r="E80" s="7">
        <v>384</v>
      </c>
      <c r="F80" s="11" t="s">
        <v>120</v>
      </c>
      <c r="G80" s="7" t="s">
        <v>31</v>
      </c>
      <c r="H80" s="7"/>
      <c r="I80" s="7" t="s">
        <v>599</v>
      </c>
      <c r="J80" s="7"/>
      <c r="K80" s="7"/>
      <c r="L80" s="7"/>
    </row>
    <row r="81" spans="3:12" ht="12.75">
      <c r="C81" s="10"/>
      <c r="D81" s="58"/>
      <c r="E81" s="7"/>
      <c r="F81" s="7"/>
      <c r="G81" s="7"/>
      <c r="H81" s="7"/>
      <c r="I81" s="7"/>
      <c r="J81" s="7"/>
      <c r="K81" s="7"/>
      <c r="L81" s="7"/>
    </row>
    <row r="82" spans="3:12" ht="12.75">
      <c r="C82" s="16"/>
      <c r="D82" s="78"/>
      <c r="E82" s="17"/>
      <c r="F82" s="17"/>
      <c r="G82" s="16"/>
      <c r="H82" s="16"/>
      <c r="I82" s="21"/>
      <c r="J82" s="21"/>
      <c r="K82" s="21"/>
      <c r="L82" s="21"/>
    </row>
    <row r="83" spans="3:12" ht="12.75">
      <c r="C83" s="16"/>
      <c r="D83" s="78"/>
      <c r="E83" s="17"/>
      <c r="F83" s="17"/>
      <c r="G83" s="43" t="s">
        <v>29</v>
      </c>
      <c r="H83" s="10"/>
      <c r="I83" s="10"/>
      <c r="J83" s="10"/>
      <c r="K83" s="10"/>
      <c r="L83" s="10"/>
    </row>
    <row r="84" spans="3:12" ht="18">
      <c r="C84" s="94" t="s">
        <v>16</v>
      </c>
      <c r="D84" s="94"/>
      <c r="E84" s="94"/>
      <c r="F84" s="94"/>
      <c r="G84" s="94"/>
      <c r="H84" s="15"/>
      <c r="I84" s="16"/>
      <c r="J84" s="16"/>
      <c r="K84" s="16"/>
      <c r="L84" s="16"/>
    </row>
    <row r="85" spans="3:12" ht="12.75">
      <c r="C85" s="16"/>
      <c r="D85" s="78"/>
      <c r="E85" s="17"/>
      <c r="F85" s="17"/>
      <c r="G85" s="16"/>
      <c r="H85" s="14" t="s">
        <v>4</v>
      </c>
      <c r="I85" s="14" t="s">
        <v>17</v>
      </c>
      <c r="J85" s="14" t="s">
        <v>5</v>
      </c>
      <c r="K85" s="14" t="s">
        <v>7</v>
      </c>
      <c r="L85" s="14" t="s">
        <v>6</v>
      </c>
    </row>
    <row r="86" spans="3:12" ht="12.75">
      <c r="C86" s="16"/>
      <c r="D86" s="78"/>
      <c r="E86" s="17"/>
      <c r="F86" s="40" t="s">
        <v>8</v>
      </c>
      <c r="H86" s="7">
        <f>SUM(H9+H18+H20+H24+H28+H32)</f>
        <v>69</v>
      </c>
      <c r="I86" s="7">
        <f>SUM(I8+I13+I15+I27+I36+I43)</f>
        <v>76</v>
      </c>
      <c r="J86" s="7">
        <f>SUM(J10+J16+J19+J21+J22+J23)</f>
        <v>75</v>
      </c>
      <c r="K86" s="7">
        <f>SUM(K7+K33+K38+K39+K47+K51)</f>
        <v>152</v>
      </c>
      <c r="L86" s="7">
        <f>SUM(L11+L12+L14+L17+L25+L29)</f>
        <v>72</v>
      </c>
    </row>
    <row r="87" spans="3:12" ht="12.75">
      <c r="C87" s="16"/>
      <c r="D87" s="78"/>
      <c r="E87" s="17"/>
      <c r="F87" s="17"/>
      <c r="G87" s="40"/>
      <c r="H87" s="17"/>
      <c r="I87" s="17"/>
      <c r="J87" s="17"/>
      <c r="K87" s="17"/>
      <c r="L87" s="17"/>
    </row>
    <row r="88" spans="3:14" ht="12.75">
      <c r="C88" s="16"/>
      <c r="D88" s="78"/>
      <c r="E88" s="17"/>
      <c r="F88" s="40" t="s">
        <v>9</v>
      </c>
      <c r="H88" s="14">
        <v>4</v>
      </c>
      <c r="I88" s="14">
        <v>3</v>
      </c>
      <c r="J88" s="14">
        <v>2</v>
      </c>
      <c r="K88" s="14">
        <v>5</v>
      </c>
      <c r="L88" s="14">
        <v>1</v>
      </c>
      <c r="M88" s="21"/>
      <c r="N88" s="21"/>
    </row>
    <row r="89" spans="5:6" ht="12.75">
      <c r="E89" s="4"/>
      <c r="F89" s="4"/>
    </row>
    <row r="90" spans="5:14" ht="12.75">
      <c r="E90" s="4"/>
      <c r="F90" s="4"/>
      <c r="M90" s="16"/>
      <c r="N90" s="16"/>
    </row>
  </sheetData>
  <sheetProtection/>
  <mergeCells count="3">
    <mergeCell ref="C1:N1"/>
    <mergeCell ref="C84:G84"/>
    <mergeCell ref="C3:L3"/>
  </mergeCells>
  <printOptions/>
  <pageMargins left="0.2" right="0.2" top="0.2" bottom="0.39685039370078745" header="0.51" footer="0.51"/>
  <pageSetup orientation="portrait" paperSize="9" scale="78"/>
  <headerFooter alignWithMargins="0">
    <oddFooter>&amp;C&amp;A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C1:M95"/>
  <sheetViews>
    <sheetView tabSelected="1" zoomScalePageLayoutView="0" workbookViewId="0" topLeftCell="A5">
      <selection activeCell="J84" sqref="J84"/>
    </sheetView>
  </sheetViews>
  <sheetFormatPr defaultColWidth="8.8515625" defaultRowHeight="12.75"/>
  <cols>
    <col min="1" max="1" width="1.421875" style="0" customWidth="1"/>
    <col min="2" max="2" width="3.7109375" style="0" customWidth="1"/>
    <col min="3" max="3" width="5.7109375" style="0" customWidth="1"/>
    <col min="4" max="4" width="6.8515625" style="79" customWidth="1"/>
    <col min="5" max="5" width="5.7109375" style="0" customWidth="1"/>
    <col min="6" max="6" width="19.00390625" style="0" customWidth="1"/>
    <col min="7" max="7" width="19.7109375" style="0" customWidth="1"/>
    <col min="8" max="8" width="9.7109375" style="0" customWidth="1"/>
    <col min="9" max="13" width="8.7109375" style="0" customWidth="1"/>
  </cols>
  <sheetData>
    <row r="1" spans="3:13" ht="23.25">
      <c r="C1" s="92" t="s">
        <v>35</v>
      </c>
      <c r="D1" s="92"/>
      <c r="E1" s="92"/>
      <c r="F1" s="92"/>
      <c r="G1" s="93"/>
      <c r="H1" s="93"/>
      <c r="I1" s="93"/>
      <c r="J1" s="93"/>
      <c r="K1" s="93"/>
      <c r="L1" s="93"/>
      <c r="M1" s="93"/>
    </row>
    <row r="2" spans="3:13" ht="12.75">
      <c r="C2" s="16"/>
      <c r="D2" s="78"/>
      <c r="E2" s="16"/>
      <c r="F2" s="16"/>
      <c r="G2" s="16"/>
      <c r="H2" s="16"/>
      <c r="I2" s="16"/>
      <c r="J2" s="16"/>
      <c r="K2" s="16"/>
      <c r="L2" s="16"/>
      <c r="M2" s="16"/>
    </row>
    <row r="3" spans="3:13" ht="18">
      <c r="C3" s="99" t="s">
        <v>20</v>
      </c>
      <c r="D3" s="99"/>
      <c r="E3" s="99"/>
      <c r="F3" s="99"/>
      <c r="G3" s="99"/>
      <c r="H3" s="16"/>
      <c r="I3" s="16"/>
      <c r="J3" s="16"/>
      <c r="K3" s="16"/>
      <c r="L3" s="16"/>
      <c r="M3" s="16"/>
    </row>
    <row r="4" spans="3:13" ht="12.75">
      <c r="C4" s="16"/>
      <c r="D4" s="78"/>
      <c r="E4" s="16"/>
      <c r="F4" s="16"/>
      <c r="G4" s="16"/>
      <c r="H4" s="16"/>
      <c r="I4" s="16"/>
      <c r="J4" s="16"/>
      <c r="K4" s="16"/>
      <c r="L4" s="16"/>
      <c r="M4" s="16"/>
    </row>
    <row r="5" spans="3:13" ht="12.75">
      <c r="C5" s="16"/>
      <c r="D5" s="78"/>
      <c r="E5" s="16"/>
      <c r="F5" s="16"/>
      <c r="G5" s="16"/>
      <c r="H5" s="16"/>
      <c r="I5" s="16"/>
      <c r="J5" s="16"/>
      <c r="K5" s="16"/>
      <c r="L5" s="16"/>
      <c r="M5" s="16"/>
    </row>
    <row r="6" spans="3:12" ht="12.75">
      <c r="C6" s="14" t="s">
        <v>2</v>
      </c>
      <c r="D6" s="14" t="s">
        <v>0</v>
      </c>
      <c r="E6" s="14" t="s">
        <v>1</v>
      </c>
      <c r="F6" s="14" t="s">
        <v>122</v>
      </c>
      <c r="G6" s="14" t="s">
        <v>3</v>
      </c>
      <c r="H6" s="14" t="s">
        <v>4</v>
      </c>
      <c r="I6" s="14" t="s">
        <v>17</v>
      </c>
      <c r="J6" s="14" t="s">
        <v>5</v>
      </c>
      <c r="K6" s="14" t="s">
        <v>7</v>
      </c>
      <c r="L6" s="14" t="s">
        <v>6</v>
      </c>
    </row>
    <row r="7" spans="3:12" ht="12.75">
      <c r="C7" s="10">
        <v>1</v>
      </c>
      <c r="D7" s="80" t="s">
        <v>684</v>
      </c>
      <c r="E7" s="9">
        <v>79</v>
      </c>
      <c r="F7" s="37" t="s">
        <v>261</v>
      </c>
      <c r="G7" s="7" t="s">
        <v>30</v>
      </c>
      <c r="H7" s="7">
        <f>SUM(C7)</f>
        <v>1</v>
      </c>
      <c r="I7" s="7"/>
      <c r="J7" s="7"/>
      <c r="K7" s="7"/>
      <c r="L7" s="7"/>
    </row>
    <row r="8" spans="3:12" ht="12.75">
      <c r="C8" s="10">
        <v>2</v>
      </c>
      <c r="D8" s="18" t="s">
        <v>640</v>
      </c>
      <c r="E8" s="9">
        <v>433</v>
      </c>
      <c r="F8" s="60" t="s">
        <v>426</v>
      </c>
      <c r="G8" s="7" t="s">
        <v>32</v>
      </c>
      <c r="H8" s="7"/>
      <c r="I8" s="7"/>
      <c r="J8" s="7">
        <v>2</v>
      </c>
      <c r="K8" s="7"/>
      <c r="L8" s="7"/>
    </row>
    <row r="9" spans="3:12" ht="12.75">
      <c r="C9" s="10">
        <v>3</v>
      </c>
      <c r="D9" s="18" t="s">
        <v>607</v>
      </c>
      <c r="E9" s="9">
        <v>603</v>
      </c>
      <c r="F9" s="52" t="s">
        <v>314</v>
      </c>
      <c r="G9" s="7" t="s">
        <v>34</v>
      </c>
      <c r="H9" s="7"/>
      <c r="I9" s="7"/>
      <c r="J9" s="7"/>
      <c r="K9" s="7"/>
      <c r="L9" s="7">
        <f>SUM(C9)</f>
        <v>3</v>
      </c>
    </row>
    <row r="10" spans="3:12" ht="12.75">
      <c r="C10" s="10">
        <v>4</v>
      </c>
      <c r="D10" s="18" t="s">
        <v>608</v>
      </c>
      <c r="E10" s="9">
        <v>599</v>
      </c>
      <c r="F10" s="52" t="s">
        <v>310</v>
      </c>
      <c r="G10" s="7" t="s">
        <v>34</v>
      </c>
      <c r="H10" s="7"/>
      <c r="I10" s="7"/>
      <c r="J10" s="7"/>
      <c r="K10" s="7"/>
      <c r="L10" s="7">
        <f>SUM(C10)</f>
        <v>4</v>
      </c>
    </row>
    <row r="11" spans="3:12" ht="12.75">
      <c r="C11" s="10">
        <v>5</v>
      </c>
      <c r="D11" s="18" t="s">
        <v>664</v>
      </c>
      <c r="E11" s="9">
        <v>65</v>
      </c>
      <c r="F11" s="37" t="s">
        <v>248</v>
      </c>
      <c r="G11" s="7" t="s">
        <v>30</v>
      </c>
      <c r="H11" s="7">
        <f>SUM(C11)</f>
        <v>5</v>
      </c>
      <c r="I11" s="7"/>
      <c r="J11" s="7"/>
      <c r="K11" s="7"/>
      <c r="L11" s="7"/>
    </row>
    <row r="12" spans="3:12" ht="12.75">
      <c r="C12" s="10">
        <v>6</v>
      </c>
      <c r="D12" s="18" t="s">
        <v>657</v>
      </c>
      <c r="E12" s="9">
        <v>369</v>
      </c>
      <c r="F12" s="61" t="s">
        <v>235</v>
      </c>
      <c r="G12" s="7" t="s">
        <v>31</v>
      </c>
      <c r="H12" s="7"/>
      <c r="I12" s="7">
        <f>SUM(C12)</f>
        <v>6</v>
      </c>
      <c r="J12" s="7"/>
      <c r="K12" s="7"/>
      <c r="L12" s="7"/>
    </row>
    <row r="13" spans="3:12" ht="12.75">
      <c r="C13" s="10">
        <v>7</v>
      </c>
      <c r="D13" s="18" t="s">
        <v>615</v>
      </c>
      <c r="E13" s="9">
        <v>463</v>
      </c>
      <c r="F13" s="60" t="s">
        <v>584</v>
      </c>
      <c r="G13" s="7" t="s">
        <v>33</v>
      </c>
      <c r="H13" s="7"/>
      <c r="I13" s="7"/>
      <c r="J13" s="7"/>
      <c r="K13" s="7">
        <f>SUM(C13)</f>
        <v>7</v>
      </c>
      <c r="L13" s="7"/>
    </row>
    <row r="14" spans="3:12" ht="12.75">
      <c r="C14" s="10">
        <v>8</v>
      </c>
      <c r="D14" s="18" t="s">
        <v>645</v>
      </c>
      <c r="E14" s="9">
        <v>442</v>
      </c>
      <c r="F14" s="60" t="s">
        <v>435</v>
      </c>
      <c r="G14" s="7" t="s">
        <v>32</v>
      </c>
      <c r="H14" s="7"/>
      <c r="I14" s="7"/>
      <c r="J14" s="7">
        <v>8</v>
      </c>
      <c r="K14" s="7"/>
      <c r="L14" s="7"/>
    </row>
    <row r="15" spans="3:12" ht="12.75">
      <c r="C15" s="10">
        <v>9</v>
      </c>
      <c r="D15" s="18" t="s">
        <v>645</v>
      </c>
      <c r="E15" s="9">
        <v>450</v>
      </c>
      <c r="F15" s="60" t="s">
        <v>531</v>
      </c>
      <c r="G15" s="7" t="s">
        <v>33</v>
      </c>
      <c r="H15" s="7"/>
      <c r="I15" s="7"/>
      <c r="J15" s="7"/>
      <c r="K15" s="7">
        <f>SUM(C15)</f>
        <v>9</v>
      </c>
      <c r="L15" s="7"/>
    </row>
    <row r="16" spans="3:12" ht="12.75">
      <c r="C16" s="10">
        <v>10</v>
      </c>
      <c r="D16" s="80" t="s">
        <v>685</v>
      </c>
      <c r="E16" s="9">
        <v>67</v>
      </c>
      <c r="F16" s="37" t="s">
        <v>250</v>
      </c>
      <c r="G16" s="7" t="s">
        <v>30</v>
      </c>
      <c r="H16" s="7">
        <f>SUM(C16)</f>
        <v>10</v>
      </c>
      <c r="I16" s="7"/>
      <c r="J16" s="7"/>
      <c r="K16" s="7"/>
      <c r="L16" s="7"/>
    </row>
    <row r="17" spans="3:12" ht="12.75">
      <c r="C17" s="10">
        <v>11</v>
      </c>
      <c r="D17" s="58" t="s">
        <v>636</v>
      </c>
      <c r="E17" s="9">
        <v>464</v>
      </c>
      <c r="F17" s="60" t="s">
        <v>544</v>
      </c>
      <c r="G17" s="7" t="s">
        <v>33</v>
      </c>
      <c r="H17" s="7"/>
      <c r="I17" s="7"/>
      <c r="J17" s="7"/>
      <c r="K17" s="7">
        <f>SUM(C17)</f>
        <v>11</v>
      </c>
      <c r="L17" s="7"/>
    </row>
    <row r="18" spans="3:12" ht="12.75">
      <c r="C18" s="10">
        <v>12</v>
      </c>
      <c r="D18" s="18" t="s">
        <v>674</v>
      </c>
      <c r="E18" s="9">
        <v>449</v>
      </c>
      <c r="F18" s="60" t="s">
        <v>530</v>
      </c>
      <c r="G18" s="7" t="s">
        <v>33</v>
      </c>
      <c r="H18" s="7"/>
      <c r="I18" s="7"/>
      <c r="J18" s="7"/>
      <c r="K18" s="7">
        <f>SUM(C18)</f>
        <v>12</v>
      </c>
      <c r="L18" s="7"/>
    </row>
    <row r="19" spans="3:12" ht="12.75">
      <c r="C19" s="10">
        <v>13</v>
      </c>
      <c r="D19" s="18" t="s">
        <v>675</v>
      </c>
      <c r="E19" s="9">
        <v>451</v>
      </c>
      <c r="F19" s="60" t="s">
        <v>532</v>
      </c>
      <c r="G19" s="7" t="s">
        <v>33</v>
      </c>
      <c r="H19" s="7"/>
      <c r="I19" s="7"/>
      <c r="J19" s="7"/>
      <c r="K19" s="7">
        <f>SUM(C19)</f>
        <v>13</v>
      </c>
      <c r="L19" s="7"/>
    </row>
    <row r="20" spans="3:12" ht="12.75">
      <c r="C20" s="10">
        <v>14</v>
      </c>
      <c r="D20" s="18" t="s">
        <v>653</v>
      </c>
      <c r="E20" s="9">
        <v>434</v>
      </c>
      <c r="F20" s="60" t="s">
        <v>427</v>
      </c>
      <c r="G20" s="7" t="s">
        <v>32</v>
      </c>
      <c r="H20" s="7"/>
      <c r="I20" s="7"/>
      <c r="J20" s="7">
        <v>14</v>
      </c>
      <c r="K20" s="7"/>
      <c r="L20" s="7"/>
    </row>
    <row r="21" spans="3:12" ht="12.75">
      <c r="C21" s="10">
        <v>15</v>
      </c>
      <c r="D21" s="18" t="s">
        <v>606</v>
      </c>
      <c r="E21" s="9">
        <v>608</v>
      </c>
      <c r="F21" s="52" t="s">
        <v>319</v>
      </c>
      <c r="G21" s="7" t="s">
        <v>34</v>
      </c>
      <c r="H21" s="7"/>
      <c r="I21" s="7"/>
      <c r="J21" s="7"/>
      <c r="K21" s="7"/>
      <c r="L21" s="7">
        <f>SUM(C21)</f>
        <v>15</v>
      </c>
    </row>
    <row r="22" spans="3:12" ht="12.75">
      <c r="C22" s="10">
        <v>16</v>
      </c>
      <c r="D22" s="18" t="s">
        <v>612</v>
      </c>
      <c r="E22" s="9">
        <v>75</v>
      </c>
      <c r="F22" s="37" t="s">
        <v>588</v>
      </c>
      <c r="G22" s="7" t="s">
        <v>30</v>
      </c>
      <c r="H22" s="7">
        <f>SUM(C22)</f>
        <v>16</v>
      </c>
      <c r="I22" s="7"/>
      <c r="J22" s="7"/>
      <c r="K22" s="7"/>
      <c r="L22" s="7"/>
    </row>
    <row r="23" spans="3:12" ht="12.75">
      <c r="C23" s="10">
        <v>17</v>
      </c>
      <c r="D23" s="18" t="s">
        <v>613</v>
      </c>
      <c r="E23" s="7">
        <v>72</v>
      </c>
      <c r="F23" s="31" t="s">
        <v>255</v>
      </c>
      <c r="G23" s="7" t="s">
        <v>30</v>
      </c>
      <c r="H23" s="7">
        <f>SUM(C23)</f>
        <v>17</v>
      </c>
      <c r="I23" s="7"/>
      <c r="J23" s="7"/>
      <c r="K23" s="7"/>
      <c r="L23" s="7"/>
    </row>
    <row r="24" spans="3:12" ht="12.75">
      <c r="C24" s="10">
        <v>18</v>
      </c>
      <c r="D24" s="18" t="s">
        <v>656</v>
      </c>
      <c r="E24" s="7">
        <v>601</v>
      </c>
      <c r="F24" s="33" t="s">
        <v>312</v>
      </c>
      <c r="G24" s="7" t="s">
        <v>34</v>
      </c>
      <c r="H24" s="7"/>
      <c r="I24" s="7"/>
      <c r="J24" s="7"/>
      <c r="K24" s="7"/>
      <c r="L24" s="7">
        <f>SUM(C24)</f>
        <v>18</v>
      </c>
    </row>
    <row r="25" spans="3:12" ht="12.75">
      <c r="C25" s="10">
        <v>19</v>
      </c>
      <c r="D25" s="18" t="s">
        <v>614</v>
      </c>
      <c r="E25" s="7">
        <v>68</v>
      </c>
      <c r="F25" s="31" t="s">
        <v>251</v>
      </c>
      <c r="G25" s="7" t="s">
        <v>30</v>
      </c>
      <c r="H25" s="7">
        <f>SUM(C25)</f>
        <v>19</v>
      </c>
      <c r="I25" s="7"/>
      <c r="J25" s="7"/>
      <c r="K25" s="7"/>
      <c r="L25" s="7"/>
    </row>
    <row r="26" spans="3:12" ht="12.75">
      <c r="C26" s="10">
        <v>20</v>
      </c>
      <c r="D26" s="58" t="s">
        <v>615</v>
      </c>
      <c r="E26" s="7">
        <v>435</v>
      </c>
      <c r="F26" s="10" t="s">
        <v>428</v>
      </c>
      <c r="G26" s="7" t="s">
        <v>32</v>
      </c>
      <c r="H26" s="7"/>
      <c r="I26" s="7"/>
      <c r="J26" s="7">
        <v>20</v>
      </c>
      <c r="K26" s="7"/>
      <c r="L26" s="7"/>
    </row>
    <row r="27" spans="3:12" ht="12.75">
      <c r="C27" s="10">
        <v>21</v>
      </c>
      <c r="D27" s="18" t="s">
        <v>616</v>
      </c>
      <c r="E27" s="7">
        <v>607</v>
      </c>
      <c r="F27" s="33" t="s">
        <v>318</v>
      </c>
      <c r="G27" s="7" t="s">
        <v>34</v>
      </c>
      <c r="H27" s="7"/>
      <c r="I27" s="7"/>
      <c r="J27" s="7"/>
      <c r="K27" s="7"/>
      <c r="L27" s="7">
        <f>SUM(C27)</f>
        <v>21</v>
      </c>
    </row>
    <row r="28" spans="3:12" ht="12.75">
      <c r="C28" s="10">
        <v>22</v>
      </c>
      <c r="D28" s="18" t="s">
        <v>658</v>
      </c>
      <c r="E28" s="7">
        <v>370</v>
      </c>
      <c r="F28" s="11" t="s">
        <v>236</v>
      </c>
      <c r="G28" s="7" t="s">
        <v>31</v>
      </c>
      <c r="H28" s="7"/>
      <c r="I28" s="7">
        <f>SUM(C28)</f>
        <v>22</v>
      </c>
      <c r="J28" s="7"/>
      <c r="K28" s="7"/>
      <c r="L28" s="7"/>
    </row>
    <row r="29" spans="3:12" ht="12.75">
      <c r="C29" s="10">
        <v>23</v>
      </c>
      <c r="D29" s="18" t="s">
        <v>618</v>
      </c>
      <c r="E29" s="7">
        <v>372</v>
      </c>
      <c r="F29" s="11" t="s">
        <v>238</v>
      </c>
      <c r="G29" s="7" t="s">
        <v>31</v>
      </c>
      <c r="H29" s="7"/>
      <c r="I29" s="7">
        <f>SUM(C29)</f>
        <v>23</v>
      </c>
      <c r="J29" s="7"/>
      <c r="K29" s="7"/>
      <c r="L29" s="7"/>
    </row>
    <row r="30" spans="3:12" ht="12.75">
      <c r="C30" s="10">
        <v>24</v>
      </c>
      <c r="D30" s="18" t="s">
        <v>619</v>
      </c>
      <c r="E30" s="7">
        <v>69</v>
      </c>
      <c r="F30" s="31" t="s">
        <v>252</v>
      </c>
      <c r="G30" s="7" t="s">
        <v>30</v>
      </c>
      <c r="H30" s="7">
        <f>SUM(C30)</f>
        <v>24</v>
      </c>
      <c r="I30" s="7"/>
      <c r="J30" s="7"/>
      <c r="K30" s="7"/>
      <c r="L30" s="7"/>
    </row>
    <row r="31" spans="3:12" ht="12.75">
      <c r="C31" s="10">
        <v>25</v>
      </c>
      <c r="D31" s="18" t="s">
        <v>621</v>
      </c>
      <c r="E31" s="7">
        <v>440</v>
      </c>
      <c r="F31" s="10" t="s">
        <v>433</v>
      </c>
      <c r="G31" s="7" t="s">
        <v>32</v>
      </c>
      <c r="H31" s="7"/>
      <c r="I31" s="7"/>
      <c r="J31" s="7">
        <v>25</v>
      </c>
      <c r="K31" s="7"/>
      <c r="L31" s="7"/>
    </row>
    <row r="32" spans="3:12" ht="12.75">
      <c r="C32" s="10">
        <v>26</v>
      </c>
      <c r="D32" s="18" t="s">
        <v>659</v>
      </c>
      <c r="E32" s="7">
        <v>441</v>
      </c>
      <c r="F32" s="10" t="s">
        <v>434</v>
      </c>
      <c r="G32" s="7" t="s">
        <v>32</v>
      </c>
      <c r="H32" s="7"/>
      <c r="I32" s="7"/>
      <c r="J32" s="7">
        <v>26</v>
      </c>
      <c r="K32" s="7"/>
      <c r="L32" s="7"/>
    </row>
    <row r="33" spans="3:12" ht="12.75">
      <c r="C33" s="10">
        <v>27</v>
      </c>
      <c r="D33" s="18" t="s">
        <v>622</v>
      </c>
      <c r="E33" s="7">
        <v>456</v>
      </c>
      <c r="F33" s="10" t="s">
        <v>537</v>
      </c>
      <c r="G33" s="7" t="s">
        <v>33</v>
      </c>
      <c r="H33" s="7"/>
      <c r="I33" s="7"/>
      <c r="J33" s="7"/>
      <c r="K33" s="7">
        <f>SUM(C33)</f>
        <v>27</v>
      </c>
      <c r="L33" s="7"/>
    </row>
    <row r="34" spans="3:12" ht="12.75">
      <c r="C34" s="10">
        <v>28</v>
      </c>
      <c r="D34" s="18" t="s">
        <v>623</v>
      </c>
      <c r="E34" s="7">
        <v>594</v>
      </c>
      <c r="F34" s="33" t="s">
        <v>305</v>
      </c>
      <c r="G34" s="7" t="s">
        <v>34</v>
      </c>
      <c r="H34" s="7"/>
      <c r="I34" s="7"/>
      <c r="J34" s="7"/>
      <c r="K34" s="7"/>
      <c r="L34" s="7">
        <f>SUM(C34)</f>
        <v>28</v>
      </c>
    </row>
    <row r="35" spans="3:12" ht="12.75">
      <c r="C35" s="10">
        <v>29</v>
      </c>
      <c r="D35" s="18" t="s">
        <v>625</v>
      </c>
      <c r="E35" s="7">
        <v>373</v>
      </c>
      <c r="F35" s="11" t="s">
        <v>239</v>
      </c>
      <c r="G35" s="7" t="s">
        <v>31</v>
      </c>
      <c r="H35" s="7"/>
      <c r="I35" s="7">
        <f>SUM(C35)</f>
        <v>29</v>
      </c>
      <c r="J35" s="7"/>
      <c r="K35" s="7"/>
      <c r="L35" s="7"/>
    </row>
    <row r="36" spans="3:12" ht="12.75">
      <c r="C36" s="10">
        <v>30</v>
      </c>
      <c r="D36" s="18" t="s">
        <v>626</v>
      </c>
      <c r="E36" s="7">
        <v>606</v>
      </c>
      <c r="F36" s="33" t="s">
        <v>317</v>
      </c>
      <c r="G36" s="7" t="s">
        <v>34</v>
      </c>
      <c r="H36" s="7"/>
      <c r="I36" s="7"/>
      <c r="J36" s="7"/>
      <c r="K36" s="7"/>
      <c r="L36" s="7">
        <f>SUM(C36)</f>
        <v>30</v>
      </c>
    </row>
    <row r="37" spans="3:12" ht="12.75">
      <c r="C37" s="10">
        <v>31</v>
      </c>
      <c r="D37" s="18" t="s">
        <v>667</v>
      </c>
      <c r="E37" s="7">
        <v>73</v>
      </c>
      <c r="F37" s="31" t="s">
        <v>256</v>
      </c>
      <c r="G37" s="7" t="s">
        <v>30</v>
      </c>
      <c r="H37" s="7">
        <f>SUM(C37)</f>
        <v>31</v>
      </c>
      <c r="I37" s="7"/>
      <c r="J37" s="7"/>
      <c r="K37" s="7"/>
      <c r="L37" s="7"/>
    </row>
    <row r="38" spans="3:12" ht="12.75">
      <c r="C38" s="10">
        <v>32</v>
      </c>
      <c r="D38" s="18" t="s">
        <v>602</v>
      </c>
      <c r="E38" s="7">
        <v>452</v>
      </c>
      <c r="F38" s="10" t="s">
        <v>533</v>
      </c>
      <c r="G38" s="7" t="s">
        <v>33</v>
      </c>
      <c r="H38" s="7"/>
      <c r="I38" s="7"/>
      <c r="J38" s="7"/>
      <c r="K38" s="7">
        <f>SUM(C38)</f>
        <v>32</v>
      </c>
      <c r="L38" s="7"/>
    </row>
    <row r="39" spans="3:12" ht="12.75">
      <c r="C39" s="10">
        <v>33</v>
      </c>
      <c r="D39" s="18" t="s">
        <v>603</v>
      </c>
      <c r="E39" s="7">
        <v>438</v>
      </c>
      <c r="F39" s="10" t="s">
        <v>431</v>
      </c>
      <c r="G39" s="7" t="s">
        <v>32</v>
      </c>
      <c r="H39" s="7"/>
      <c r="I39" s="7"/>
      <c r="J39" s="7">
        <v>32</v>
      </c>
      <c r="K39" s="7"/>
      <c r="L39" s="7"/>
    </row>
    <row r="40" spans="3:12" ht="12.75">
      <c r="C40" s="10">
        <v>34</v>
      </c>
      <c r="D40" s="18" t="s">
        <v>627</v>
      </c>
      <c r="E40" s="7">
        <v>436</v>
      </c>
      <c r="F40" s="10" t="s">
        <v>429</v>
      </c>
      <c r="G40" s="7" t="s">
        <v>32</v>
      </c>
      <c r="H40" s="7"/>
      <c r="I40" s="7"/>
      <c r="J40" s="7">
        <v>33</v>
      </c>
      <c r="K40" s="7"/>
      <c r="L40" s="7"/>
    </row>
    <row r="41" spans="3:12" ht="12.75">
      <c r="C41" s="10">
        <v>35</v>
      </c>
      <c r="D41" s="58" t="s">
        <v>628</v>
      </c>
      <c r="E41" s="7">
        <v>593</v>
      </c>
      <c r="F41" s="33" t="s">
        <v>304</v>
      </c>
      <c r="G41" s="7" t="s">
        <v>34</v>
      </c>
      <c r="H41" s="7"/>
      <c r="I41" s="7"/>
      <c r="J41" s="7"/>
      <c r="K41" s="7"/>
      <c r="L41" s="7">
        <f>SUM(C41)</f>
        <v>35</v>
      </c>
    </row>
    <row r="42" spans="3:12" ht="12.75">
      <c r="C42" s="10">
        <v>36</v>
      </c>
      <c r="D42" s="80" t="s">
        <v>686</v>
      </c>
      <c r="E42" s="7">
        <v>71</v>
      </c>
      <c r="F42" s="31" t="s">
        <v>254</v>
      </c>
      <c r="G42" s="7" t="s">
        <v>30</v>
      </c>
      <c r="H42" s="7">
        <f>SUM(C42)</f>
        <v>36</v>
      </c>
      <c r="I42" s="7"/>
      <c r="J42" s="7"/>
      <c r="K42" s="7"/>
      <c r="L42" s="7"/>
    </row>
    <row r="43" spans="3:12" ht="12.75">
      <c r="C43" s="10">
        <v>37</v>
      </c>
      <c r="D43" s="18" t="s">
        <v>650</v>
      </c>
      <c r="E43" s="7">
        <v>70</v>
      </c>
      <c r="F43" s="31" t="s">
        <v>253</v>
      </c>
      <c r="G43" s="7" t="s">
        <v>30</v>
      </c>
      <c r="H43" s="7">
        <f>SUM(C43)</f>
        <v>37</v>
      </c>
      <c r="I43" s="7"/>
      <c r="J43" s="7"/>
      <c r="K43" s="7"/>
      <c r="L43" s="7"/>
    </row>
    <row r="44" spans="3:12" ht="12.75">
      <c r="C44" s="10">
        <v>38</v>
      </c>
      <c r="D44" s="18" t="s">
        <v>634</v>
      </c>
      <c r="E44" s="7">
        <v>596</v>
      </c>
      <c r="F44" s="33" t="s">
        <v>307</v>
      </c>
      <c r="G44" s="7" t="s">
        <v>34</v>
      </c>
      <c r="H44" s="7"/>
      <c r="I44" s="7"/>
      <c r="J44" s="7"/>
      <c r="K44" s="7"/>
      <c r="L44" s="7">
        <f>SUM(C44)</f>
        <v>38</v>
      </c>
    </row>
    <row r="45" spans="3:12" ht="12.75">
      <c r="C45" s="10">
        <v>39</v>
      </c>
      <c r="D45" s="18" t="s">
        <v>635</v>
      </c>
      <c r="E45" s="7">
        <v>80</v>
      </c>
      <c r="F45" s="31" t="s">
        <v>262</v>
      </c>
      <c r="G45" s="7" t="s">
        <v>30</v>
      </c>
      <c r="H45" s="7">
        <f>SUM(C45)</f>
        <v>39</v>
      </c>
      <c r="I45" s="7"/>
      <c r="J45" s="7"/>
      <c r="K45" s="7"/>
      <c r="L45" s="7"/>
    </row>
    <row r="46" spans="3:12" ht="12.75">
      <c r="C46" s="10">
        <v>40</v>
      </c>
      <c r="D46" s="18" t="s">
        <v>674</v>
      </c>
      <c r="E46" s="7">
        <v>454</v>
      </c>
      <c r="F46" s="10" t="s">
        <v>535</v>
      </c>
      <c r="G46" s="7" t="s">
        <v>33</v>
      </c>
      <c r="H46" s="7"/>
      <c r="I46" s="7"/>
      <c r="J46" s="7"/>
      <c r="K46" s="7">
        <f>SUM(C46)</f>
        <v>40</v>
      </c>
      <c r="L46" s="7"/>
    </row>
    <row r="47" spans="3:12" ht="12.75">
      <c r="C47" s="10">
        <v>41</v>
      </c>
      <c r="D47" s="18" t="s">
        <v>609</v>
      </c>
      <c r="E47" s="7">
        <v>453</v>
      </c>
      <c r="F47" s="10" t="s">
        <v>534</v>
      </c>
      <c r="G47" s="7" t="s">
        <v>33</v>
      </c>
      <c r="H47" s="7"/>
      <c r="I47" s="7"/>
      <c r="J47" s="7"/>
      <c r="K47" s="7">
        <f>SUM(C47)</f>
        <v>41</v>
      </c>
      <c r="L47" s="7"/>
    </row>
    <row r="48" spans="3:12" ht="12.75">
      <c r="C48" s="10">
        <v>42</v>
      </c>
      <c r="D48" s="18" t="s">
        <v>611</v>
      </c>
      <c r="E48" s="7">
        <v>77</v>
      </c>
      <c r="F48" s="31" t="s">
        <v>259</v>
      </c>
      <c r="G48" s="7" t="s">
        <v>30</v>
      </c>
      <c r="H48" s="7">
        <f>SUM(C48)</f>
        <v>42</v>
      </c>
      <c r="I48" s="7"/>
      <c r="J48" s="7"/>
      <c r="K48" s="7"/>
      <c r="L48" s="7"/>
    </row>
    <row r="49" spans="3:12" ht="12.75">
      <c r="C49" s="10">
        <v>43</v>
      </c>
      <c r="D49" s="18" t="s">
        <v>655</v>
      </c>
      <c r="E49" s="7">
        <v>376</v>
      </c>
      <c r="F49" s="11" t="s">
        <v>242</v>
      </c>
      <c r="G49" s="7" t="s">
        <v>31</v>
      </c>
      <c r="H49" s="7"/>
      <c r="I49" s="7">
        <f>SUM(C49)</f>
        <v>43</v>
      </c>
      <c r="J49" s="7"/>
      <c r="K49" s="7"/>
      <c r="L49" s="7"/>
    </row>
    <row r="50" spans="3:12" ht="12.75">
      <c r="C50" s="10">
        <v>44</v>
      </c>
      <c r="D50" s="18" t="s">
        <v>612</v>
      </c>
      <c r="E50" s="7">
        <v>459</v>
      </c>
      <c r="F50" s="10" t="s">
        <v>540</v>
      </c>
      <c r="G50" s="7" t="s">
        <v>33</v>
      </c>
      <c r="H50" s="7"/>
      <c r="I50" s="7"/>
      <c r="J50" s="7"/>
      <c r="K50" s="7">
        <f>SUM(C50)</f>
        <v>44</v>
      </c>
      <c r="L50" s="7"/>
    </row>
    <row r="51" spans="3:12" ht="12.75">
      <c r="C51" s="10">
        <v>45</v>
      </c>
      <c r="D51" s="58" t="s">
        <v>613</v>
      </c>
      <c r="E51" s="7">
        <v>378</v>
      </c>
      <c r="F51" s="11" t="s">
        <v>244</v>
      </c>
      <c r="G51" s="7" t="s">
        <v>31</v>
      </c>
      <c r="H51" s="7"/>
      <c r="I51" s="7">
        <f>SUM(C51)</f>
        <v>45</v>
      </c>
      <c r="J51" s="7"/>
      <c r="K51" s="7"/>
      <c r="L51" s="7"/>
    </row>
    <row r="52" spans="3:12" ht="12.75">
      <c r="C52" s="10">
        <v>46</v>
      </c>
      <c r="D52" s="18" t="s">
        <v>656</v>
      </c>
      <c r="E52" s="7">
        <v>458</v>
      </c>
      <c r="F52" s="10" t="s">
        <v>539</v>
      </c>
      <c r="G52" s="7" t="s">
        <v>33</v>
      </c>
      <c r="H52" s="7"/>
      <c r="I52" s="7"/>
      <c r="J52" s="7"/>
      <c r="K52" s="7">
        <f>SUM(C52)</f>
        <v>46</v>
      </c>
      <c r="L52" s="7"/>
    </row>
    <row r="53" spans="3:12" ht="12.75">
      <c r="C53" s="10">
        <v>47</v>
      </c>
      <c r="D53" s="18" t="s">
        <v>614</v>
      </c>
      <c r="E53" s="7">
        <v>437</v>
      </c>
      <c r="F53" s="10" t="s">
        <v>430</v>
      </c>
      <c r="G53" s="7" t="s">
        <v>32</v>
      </c>
      <c r="H53" s="7"/>
      <c r="I53" s="7"/>
      <c r="J53" s="7">
        <v>47</v>
      </c>
      <c r="K53" s="7"/>
      <c r="L53" s="7"/>
    </row>
    <row r="54" spans="3:12" ht="12.75">
      <c r="C54" s="10">
        <v>48</v>
      </c>
      <c r="D54" s="18" t="s">
        <v>643</v>
      </c>
      <c r="E54" s="7">
        <v>455</v>
      </c>
      <c r="F54" s="10" t="s">
        <v>536</v>
      </c>
      <c r="G54" s="7" t="s">
        <v>33</v>
      </c>
      <c r="H54" s="7"/>
      <c r="I54" s="7"/>
      <c r="J54" s="7"/>
      <c r="K54" s="7">
        <f>SUM(C54)</f>
        <v>48</v>
      </c>
      <c r="L54" s="7"/>
    </row>
    <row r="55" spans="3:12" ht="12.75">
      <c r="C55" s="10">
        <v>49</v>
      </c>
      <c r="D55" s="18" t="s">
        <v>616</v>
      </c>
      <c r="E55" s="7">
        <v>377</v>
      </c>
      <c r="F55" s="11" t="s">
        <v>243</v>
      </c>
      <c r="G55" s="7" t="s">
        <v>31</v>
      </c>
      <c r="H55" s="7"/>
      <c r="I55" s="7">
        <f>SUM(C55)</f>
        <v>49</v>
      </c>
      <c r="J55" s="7"/>
      <c r="K55" s="7"/>
      <c r="L55" s="7"/>
    </row>
    <row r="56" spans="3:12" ht="12.75">
      <c r="C56" s="10">
        <v>50</v>
      </c>
      <c r="D56" s="18" t="s">
        <v>617</v>
      </c>
      <c r="E56" s="7">
        <v>602</v>
      </c>
      <c r="F56" s="33" t="s">
        <v>313</v>
      </c>
      <c r="G56" s="7" t="s">
        <v>34</v>
      </c>
      <c r="H56" s="7"/>
      <c r="I56" s="7"/>
      <c r="J56" s="7"/>
      <c r="K56" s="7"/>
      <c r="L56" s="7">
        <f>SUM(C56)</f>
        <v>50</v>
      </c>
    </row>
    <row r="57" spans="3:12" ht="12.75">
      <c r="C57" s="10">
        <v>51</v>
      </c>
      <c r="D57" s="18" t="s">
        <v>644</v>
      </c>
      <c r="E57" s="7">
        <v>74</v>
      </c>
      <c r="F57" s="31" t="s">
        <v>257</v>
      </c>
      <c r="G57" s="7" t="s">
        <v>30</v>
      </c>
      <c r="H57" s="7">
        <f>SUM(C57)</f>
        <v>51</v>
      </c>
      <c r="I57" s="7"/>
      <c r="J57" s="7"/>
      <c r="K57" s="7"/>
      <c r="L57" s="7"/>
    </row>
    <row r="58" spans="3:12" ht="12.75">
      <c r="C58" s="10">
        <v>52</v>
      </c>
      <c r="D58" s="18" t="s">
        <v>602</v>
      </c>
      <c r="E58" s="7">
        <v>604</v>
      </c>
      <c r="F58" s="33" t="s">
        <v>315</v>
      </c>
      <c r="G58" s="7" t="s">
        <v>34</v>
      </c>
      <c r="H58" s="7"/>
      <c r="I58" s="7"/>
      <c r="J58" s="7"/>
      <c r="K58" s="7"/>
      <c r="L58" s="7">
        <f>SUM(C58)</f>
        <v>52</v>
      </c>
    </row>
    <row r="59" spans="3:12" ht="12.75">
      <c r="C59" s="10">
        <v>53</v>
      </c>
      <c r="D59" s="18" t="s">
        <v>604</v>
      </c>
      <c r="E59" s="7">
        <v>457</v>
      </c>
      <c r="F59" s="10" t="s">
        <v>538</v>
      </c>
      <c r="G59" s="7" t="s">
        <v>33</v>
      </c>
      <c r="H59" s="7"/>
      <c r="I59" s="7"/>
      <c r="J59" s="7"/>
      <c r="K59" s="7">
        <f>SUM(C59)</f>
        <v>53</v>
      </c>
      <c r="L59" s="7"/>
    </row>
    <row r="60" spans="3:12" ht="12.75">
      <c r="C60" s="10">
        <v>54</v>
      </c>
      <c r="D60" s="18" t="s">
        <v>646</v>
      </c>
      <c r="E60" s="7">
        <v>598</v>
      </c>
      <c r="F60" s="33" t="s">
        <v>309</v>
      </c>
      <c r="G60" s="7" t="s">
        <v>34</v>
      </c>
      <c r="H60" s="7"/>
      <c r="I60" s="7"/>
      <c r="J60" s="7"/>
      <c r="K60" s="7"/>
      <c r="L60" s="7">
        <f>SUM(C60)</f>
        <v>54</v>
      </c>
    </row>
    <row r="61" spans="3:12" ht="25.5">
      <c r="C61" s="10">
        <v>55</v>
      </c>
      <c r="D61" s="18" t="s">
        <v>666</v>
      </c>
      <c r="E61" s="7">
        <v>76</v>
      </c>
      <c r="F61" s="31" t="s">
        <v>258</v>
      </c>
      <c r="G61" s="7" t="s">
        <v>30</v>
      </c>
      <c r="H61" s="7">
        <f>SUM(C61)</f>
        <v>55</v>
      </c>
      <c r="I61" s="7"/>
      <c r="J61" s="7"/>
      <c r="K61" s="7"/>
      <c r="L61" s="7"/>
    </row>
    <row r="62" spans="3:12" ht="12.75">
      <c r="C62" s="10">
        <v>56</v>
      </c>
      <c r="D62" s="18" t="s">
        <v>666</v>
      </c>
      <c r="E62" s="7">
        <v>443</v>
      </c>
      <c r="F62" s="10" t="s">
        <v>436</v>
      </c>
      <c r="G62" s="7" t="s">
        <v>32</v>
      </c>
      <c r="H62" s="7"/>
      <c r="I62" s="7"/>
      <c r="J62" s="7">
        <v>56</v>
      </c>
      <c r="K62" s="7"/>
      <c r="L62" s="7"/>
    </row>
    <row r="63" spans="3:12" ht="12.75">
      <c r="C63" s="10">
        <v>57</v>
      </c>
      <c r="D63" s="18" t="s">
        <v>666</v>
      </c>
      <c r="E63" s="7">
        <v>595</v>
      </c>
      <c r="F63" s="33" t="s">
        <v>306</v>
      </c>
      <c r="G63" s="7" t="s">
        <v>34</v>
      </c>
      <c r="H63" s="7"/>
      <c r="I63" s="7"/>
      <c r="J63" s="7"/>
      <c r="K63" s="7"/>
      <c r="L63" s="7">
        <f>SUM(C63)</f>
        <v>57</v>
      </c>
    </row>
    <row r="64" spans="3:12" ht="12.75">
      <c r="C64" s="10">
        <v>58</v>
      </c>
      <c r="D64" s="80" t="s">
        <v>687</v>
      </c>
      <c r="E64" s="7">
        <v>460</v>
      </c>
      <c r="F64" s="10" t="s">
        <v>541</v>
      </c>
      <c r="G64" s="7" t="s">
        <v>33</v>
      </c>
      <c r="H64" s="7"/>
      <c r="I64" s="7"/>
      <c r="J64" s="7"/>
      <c r="K64" s="7">
        <f>SUM(C64)</f>
        <v>58</v>
      </c>
      <c r="L64" s="7"/>
    </row>
    <row r="65" spans="3:12" ht="12.75">
      <c r="C65" s="10">
        <v>59</v>
      </c>
      <c r="D65" s="18" t="s">
        <v>612</v>
      </c>
      <c r="E65" s="7">
        <v>379</v>
      </c>
      <c r="F65" s="11" t="s">
        <v>245</v>
      </c>
      <c r="G65" s="7" t="s">
        <v>31</v>
      </c>
      <c r="H65" s="7"/>
      <c r="I65" s="7">
        <f>SUM(C65)</f>
        <v>59</v>
      </c>
      <c r="J65" s="7"/>
      <c r="K65" s="7"/>
      <c r="L65" s="7"/>
    </row>
    <row r="66" spans="3:12" ht="14.25">
      <c r="C66" s="10">
        <v>60</v>
      </c>
      <c r="D66" s="18" t="s">
        <v>615</v>
      </c>
      <c r="E66" s="7">
        <v>374</v>
      </c>
      <c r="F66" s="20" t="s">
        <v>240</v>
      </c>
      <c r="G66" s="7" t="s">
        <v>31</v>
      </c>
      <c r="H66" s="7"/>
      <c r="I66" s="7">
        <f>SUM(C66)</f>
        <v>60</v>
      </c>
      <c r="J66" s="7"/>
      <c r="K66" s="7"/>
      <c r="L66" s="7"/>
    </row>
    <row r="67" spans="3:12" ht="12.75">
      <c r="C67" s="10">
        <v>61</v>
      </c>
      <c r="D67" s="18" t="s">
        <v>658</v>
      </c>
      <c r="E67" s="7">
        <v>600</v>
      </c>
      <c r="F67" s="33" t="s">
        <v>311</v>
      </c>
      <c r="G67" s="7" t="s">
        <v>34</v>
      </c>
      <c r="H67" s="7"/>
      <c r="I67" s="7"/>
      <c r="J67" s="7"/>
      <c r="K67" s="7"/>
      <c r="L67" s="7">
        <f>SUM(C67)</f>
        <v>61</v>
      </c>
    </row>
    <row r="68" spans="3:12" ht="12.75">
      <c r="C68" s="10">
        <v>62</v>
      </c>
      <c r="D68" s="18" t="s">
        <v>644</v>
      </c>
      <c r="E68" s="7">
        <v>375</v>
      </c>
      <c r="F68" s="11" t="s">
        <v>241</v>
      </c>
      <c r="G68" s="7" t="s">
        <v>31</v>
      </c>
      <c r="H68" s="7"/>
      <c r="I68" s="7">
        <f>SUM(C68)</f>
        <v>62</v>
      </c>
      <c r="J68" s="7"/>
      <c r="K68" s="7"/>
      <c r="L68" s="7"/>
    </row>
    <row r="69" spans="3:12" ht="12.75">
      <c r="C69" s="10">
        <v>63</v>
      </c>
      <c r="D69" s="18" t="s">
        <v>688</v>
      </c>
      <c r="E69" s="7">
        <v>605</v>
      </c>
      <c r="F69" s="33" t="s">
        <v>316</v>
      </c>
      <c r="G69" s="7" t="s">
        <v>34</v>
      </c>
      <c r="H69" s="7"/>
      <c r="I69" s="7"/>
      <c r="J69" s="7"/>
      <c r="K69" s="7"/>
      <c r="L69" s="7">
        <f>SUM(C69)</f>
        <v>63</v>
      </c>
    </row>
    <row r="70" spans="3:12" ht="12.75">
      <c r="C70" s="10">
        <v>64</v>
      </c>
      <c r="D70" s="18" t="s">
        <v>601</v>
      </c>
      <c r="E70" s="7">
        <v>78</v>
      </c>
      <c r="F70" s="31" t="s">
        <v>260</v>
      </c>
      <c r="G70" s="7" t="s">
        <v>30</v>
      </c>
      <c r="H70" s="7">
        <f>SUM(C70)</f>
        <v>64</v>
      </c>
      <c r="I70" s="7"/>
      <c r="J70" s="7"/>
      <c r="K70" s="7"/>
      <c r="L70" s="7"/>
    </row>
    <row r="71" spans="3:12" ht="12.75">
      <c r="C71" s="10">
        <v>65</v>
      </c>
      <c r="D71" s="18" t="s">
        <v>647</v>
      </c>
      <c r="E71" s="7">
        <v>597</v>
      </c>
      <c r="F71" s="33" t="s">
        <v>308</v>
      </c>
      <c r="G71" s="7" t="s">
        <v>34</v>
      </c>
      <c r="H71" s="7"/>
      <c r="I71" s="7"/>
      <c r="J71" s="7"/>
      <c r="K71" s="7"/>
      <c r="L71" s="7">
        <f>SUM(C71)</f>
        <v>65</v>
      </c>
    </row>
    <row r="72" spans="3:12" ht="12.75">
      <c r="C72" s="10">
        <v>66</v>
      </c>
      <c r="D72" s="89">
        <v>22.59</v>
      </c>
      <c r="E72" s="7">
        <v>461</v>
      </c>
      <c r="F72" s="10" t="s">
        <v>542</v>
      </c>
      <c r="G72" s="7" t="s">
        <v>33</v>
      </c>
      <c r="H72" s="7"/>
      <c r="I72" s="7"/>
      <c r="J72" s="7"/>
      <c r="K72" s="7">
        <f>SUM(C72)</f>
        <v>66</v>
      </c>
      <c r="L72" s="7"/>
    </row>
    <row r="73" spans="3:12" ht="12.75">
      <c r="C73" s="10">
        <v>67</v>
      </c>
      <c r="D73" s="80" t="s">
        <v>689</v>
      </c>
      <c r="E73" s="7">
        <v>462</v>
      </c>
      <c r="F73" s="10" t="s">
        <v>543</v>
      </c>
      <c r="G73" s="7" t="s">
        <v>33</v>
      </c>
      <c r="H73" s="7"/>
      <c r="I73" s="7"/>
      <c r="J73" s="7"/>
      <c r="K73" s="7">
        <f>SUM(C73)</f>
        <v>67</v>
      </c>
      <c r="L73" s="7"/>
    </row>
    <row r="74" spans="3:12" ht="12.75">
      <c r="C74" s="58" t="s">
        <v>599</v>
      </c>
      <c r="D74" s="18"/>
      <c r="E74" s="7">
        <v>381</v>
      </c>
      <c r="F74" s="11" t="s">
        <v>246</v>
      </c>
      <c r="G74" s="7" t="s">
        <v>31</v>
      </c>
      <c r="H74" s="7"/>
      <c r="I74" s="7" t="s">
        <v>599</v>
      </c>
      <c r="J74" s="7"/>
      <c r="K74" s="7"/>
      <c r="L74" s="7"/>
    </row>
    <row r="75" spans="3:12" ht="12.75">
      <c r="C75" s="58" t="s">
        <v>599</v>
      </c>
      <c r="D75" s="18"/>
      <c r="E75" s="7">
        <v>383</v>
      </c>
      <c r="F75" s="11" t="s">
        <v>247</v>
      </c>
      <c r="G75" s="7" t="s">
        <v>31</v>
      </c>
      <c r="H75" s="7"/>
      <c r="I75" s="7" t="s">
        <v>599</v>
      </c>
      <c r="J75" s="7"/>
      <c r="K75" s="7"/>
      <c r="L75" s="7"/>
    </row>
    <row r="76" spans="3:12" ht="12.75">
      <c r="C76" s="58" t="s">
        <v>599</v>
      </c>
      <c r="D76" s="18"/>
      <c r="E76" s="7">
        <v>439</v>
      </c>
      <c r="F76" s="10" t="s">
        <v>432</v>
      </c>
      <c r="G76" s="7" t="s">
        <v>32</v>
      </c>
      <c r="H76" s="7"/>
      <c r="I76" s="7"/>
      <c r="J76" s="7" t="s">
        <v>599</v>
      </c>
      <c r="K76" s="7"/>
      <c r="L76" s="7"/>
    </row>
    <row r="77" spans="3:12" ht="12.75">
      <c r="C77" s="58" t="s">
        <v>600</v>
      </c>
      <c r="D77" s="18"/>
      <c r="E77" s="7">
        <v>66</v>
      </c>
      <c r="F77" s="31" t="s">
        <v>249</v>
      </c>
      <c r="G77" s="7" t="s">
        <v>30</v>
      </c>
      <c r="H77" s="7" t="s">
        <v>600</v>
      </c>
      <c r="I77" s="7"/>
      <c r="J77" s="7"/>
      <c r="K77" s="7"/>
      <c r="L77" s="7"/>
    </row>
    <row r="78" spans="3:12" ht="12.75">
      <c r="C78" s="58" t="s">
        <v>600</v>
      </c>
      <c r="D78" s="18"/>
      <c r="E78" s="7">
        <v>371</v>
      </c>
      <c r="F78" s="11" t="s">
        <v>237</v>
      </c>
      <c r="G78" s="7" t="s">
        <v>31</v>
      </c>
      <c r="H78" s="7"/>
      <c r="I78" s="7" t="s">
        <v>600</v>
      </c>
      <c r="J78" s="7"/>
      <c r="K78" s="7"/>
      <c r="L78" s="7"/>
    </row>
    <row r="79" spans="3:12" ht="12.75">
      <c r="C79" s="10"/>
      <c r="D79" s="18"/>
      <c r="E79" s="7"/>
      <c r="F79" s="7"/>
      <c r="G79" s="7"/>
      <c r="H79" s="7"/>
      <c r="I79" s="7"/>
      <c r="J79" s="7"/>
      <c r="K79" s="7"/>
      <c r="L79" s="7"/>
    </row>
    <row r="80" spans="3:12" ht="12.75">
      <c r="C80" s="16"/>
      <c r="D80" s="78"/>
      <c r="E80" s="17"/>
      <c r="F80" s="17"/>
      <c r="G80" s="16"/>
      <c r="H80" s="21"/>
      <c r="I80" s="21"/>
      <c r="J80" s="21"/>
      <c r="K80" s="21"/>
      <c r="L80" s="21"/>
    </row>
    <row r="81" spans="3:12" ht="12.75">
      <c r="C81" s="16"/>
      <c r="D81" s="78"/>
      <c r="E81" s="17"/>
      <c r="F81" s="17"/>
      <c r="G81" s="42" t="s">
        <v>29</v>
      </c>
      <c r="H81" s="10"/>
      <c r="I81" s="10"/>
      <c r="J81" s="10"/>
      <c r="K81" s="10"/>
      <c r="L81" s="10"/>
    </row>
    <row r="82" spans="3:12" ht="18">
      <c r="C82" s="94" t="s">
        <v>25</v>
      </c>
      <c r="D82" s="94"/>
      <c r="E82" s="94"/>
      <c r="F82" s="94"/>
      <c r="G82" s="94"/>
      <c r="H82" s="16"/>
      <c r="I82" s="16"/>
      <c r="J82" s="16"/>
      <c r="K82" s="16"/>
      <c r="L82" s="16"/>
    </row>
    <row r="83" spans="3:12" ht="12.75">
      <c r="C83" s="16"/>
      <c r="D83" s="78"/>
      <c r="E83" s="17"/>
      <c r="F83" s="17"/>
      <c r="G83" s="16"/>
      <c r="H83" s="14" t="s">
        <v>4</v>
      </c>
      <c r="I83" s="14" t="s">
        <v>17</v>
      </c>
      <c r="J83" s="14" t="s">
        <v>5</v>
      </c>
      <c r="K83" s="14" t="s">
        <v>7</v>
      </c>
      <c r="L83" s="14" t="s">
        <v>6</v>
      </c>
    </row>
    <row r="84" spans="3:12" ht="12.75">
      <c r="C84" s="16"/>
      <c r="D84" s="78"/>
      <c r="E84" s="17"/>
      <c r="F84" s="17"/>
      <c r="G84" s="40" t="s">
        <v>8</v>
      </c>
      <c r="H84" s="7">
        <f>SUM(H7+H11+H16+H22+H23+H25)</f>
        <v>68</v>
      </c>
      <c r="I84" s="7">
        <f>SUM(I12+I28+I29+I35+I49+I51)</f>
        <v>168</v>
      </c>
      <c r="J84" s="7">
        <f>SUM(J8+J14+J20+J26+J31+J32)</f>
        <v>95</v>
      </c>
      <c r="K84" s="7">
        <f>SUM(K13+K15+K17+K18+K19+K33)</f>
        <v>79</v>
      </c>
      <c r="L84" s="7">
        <f>SUM(L9+L10+L21+L24+L27+L34)</f>
        <v>89</v>
      </c>
    </row>
    <row r="85" spans="3:12" ht="12.75">
      <c r="C85" s="16"/>
      <c r="D85" s="78"/>
      <c r="E85" s="17"/>
      <c r="F85" s="17"/>
      <c r="G85" s="40"/>
      <c r="H85" s="17"/>
      <c r="I85" s="17"/>
      <c r="J85" s="17"/>
      <c r="K85" s="17"/>
      <c r="L85" s="17"/>
    </row>
    <row r="86" spans="3:12" ht="12.75">
      <c r="C86" s="16"/>
      <c r="D86" s="78"/>
      <c r="E86" s="17"/>
      <c r="F86" s="17"/>
      <c r="G86" s="40" t="s">
        <v>9</v>
      </c>
      <c r="H86" s="14">
        <v>1</v>
      </c>
      <c r="I86" s="14">
        <v>5</v>
      </c>
      <c r="J86" s="14">
        <v>4</v>
      </c>
      <c r="K86" s="14">
        <v>2</v>
      </c>
      <c r="L86" s="14">
        <v>3</v>
      </c>
    </row>
    <row r="87" spans="5:12" ht="12.75">
      <c r="E87" s="4"/>
      <c r="F87" s="4"/>
      <c r="I87" t="s">
        <v>28</v>
      </c>
      <c r="J87" t="s">
        <v>28</v>
      </c>
      <c r="K87" t="s">
        <v>28</v>
      </c>
      <c r="L87" t="s">
        <v>28</v>
      </c>
    </row>
    <row r="88" spans="5:13" ht="12.75">
      <c r="E88" s="4"/>
      <c r="F88" s="4"/>
      <c r="M88" s="21"/>
    </row>
    <row r="90" ht="12.75">
      <c r="M90" s="16"/>
    </row>
    <row r="95" ht="12.75">
      <c r="M95" t="s">
        <v>28</v>
      </c>
    </row>
  </sheetData>
  <sheetProtection/>
  <autoFilter ref="C6:L79"/>
  <mergeCells count="3">
    <mergeCell ref="C1:M1"/>
    <mergeCell ref="C3:G3"/>
    <mergeCell ref="C82:G82"/>
  </mergeCells>
  <printOptions/>
  <pageMargins left="0.1968503937007874" right="0.1968503937007874" top="0.1968503937007874" bottom="0.1968503937007874" header="0.51" footer="0.51"/>
  <pageSetup orientation="portrait" paperSize="9" scale="80"/>
  <headerFooter alignWithMargins="0">
    <oddFooter>&amp;C&amp;A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L94"/>
  <sheetViews>
    <sheetView zoomScalePageLayoutView="0" workbookViewId="0" topLeftCell="A46">
      <selection activeCell="D63" sqref="D63"/>
    </sheetView>
  </sheetViews>
  <sheetFormatPr defaultColWidth="8.8515625" defaultRowHeight="12.75"/>
  <cols>
    <col min="1" max="1" width="1.7109375" style="0" customWidth="1"/>
    <col min="2" max="2" width="3.140625" style="0" customWidth="1"/>
    <col min="3" max="3" width="5.7109375" style="4" customWidth="1"/>
    <col min="4" max="4" width="5.7109375" style="79" customWidth="1"/>
    <col min="5" max="5" width="4.8515625" style="0" customWidth="1"/>
    <col min="6" max="6" width="24.7109375" style="0" customWidth="1"/>
    <col min="7" max="7" width="14.28125" style="0" customWidth="1"/>
    <col min="8" max="12" width="8.7109375" style="0" customWidth="1"/>
  </cols>
  <sheetData>
    <row r="1" spans="2:12" ht="23.25">
      <c r="B1" s="16"/>
      <c r="C1" s="92" t="s">
        <v>35</v>
      </c>
      <c r="D1" s="92"/>
      <c r="E1" s="92"/>
      <c r="F1" s="93"/>
      <c r="G1" s="93"/>
      <c r="H1" s="93"/>
      <c r="I1" s="93"/>
      <c r="J1" s="93"/>
      <c r="K1" s="93"/>
      <c r="L1" s="93"/>
    </row>
    <row r="2" spans="2:12" ht="12.75">
      <c r="B2" s="16"/>
      <c r="C2" s="17"/>
      <c r="D2" s="78"/>
      <c r="E2" s="16"/>
      <c r="F2" s="16"/>
      <c r="G2" s="16"/>
      <c r="H2" s="16"/>
      <c r="I2" s="16"/>
      <c r="J2" s="16"/>
      <c r="K2" s="16"/>
      <c r="L2" s="16"/>
    </row>
    <row r="3" spans="3:12" ht="20.25">
      <c r="C3" s="95" t="s">
        <v>12</v>
      </c>
      <c r="D3" s="95"/>
      <c r="E3" s="95"/>
      <c r="F3" s="95"/>
      <c r="G3" s="95"/>
      <c r="H3" s="95"/>
      <c r="I3" s="95"/>
      <c r="J3" s="95"/>
      <c r="K3" s="95"/>
      <c r="L3" s="95"/>
    </row>
    <row r="4" spans="2:12" ht="12.75">
      <c r="B4" s="16"/>
      <c r="C4" s="17"/>
      <c r="D4" s="78"/>
      <c r="E4" s="16"/>
      <c r="F4" s="16"/>
      <c r="G4" s="16"/>
      <c r="H4" s="16"/>
      <c r="I4" s="16"/>
      <c r="J4" s="16"/>
      <c r="K4" s="16"/>
      <c r="L4" s="16"/>
    </row>
    <row r="5" spans="2:12" ht="12.75">
      <c r="B5" s="16"/>
      <c r="C5" s="17"/>
      <c r="D5" s="78"/>
      <c r="E5" s="16"/>
      <c r="F5" s="16"/>
      <c r="G5" s="16"/>
      <c r="H5" s="16"/>
      <c r="I5" s="16"/>
      <c r="J5" s="16"/>
      <c r="K5" s="16"/>
      <c r="L5" s="16"/>
    </row>
    <row r="6" spans="2:12" ht="12.75">
      <c r="B6" s="16"/>
      <c r="C6" s="14" t="s">
        <v>2</v>
      </c>
      <c r="D6" s="14" t="s">
        <v>0</v>
      </c>
      <c r="E6" s="14" t="s">
        <v>1</v>
      </c>
      <c r="F6" s="14" t="s">
        <v>22</v>
      </c>
      <c r="G6" s="14" t="s">
        <v>3</v>
      </c>
      <c r="H6" s="14" t="s">
        <v>4</v>
      </c>
      <c r="I6" s="14" t="s">
        <v>17</v>
      </c>
      <c r="J6" s="14" t="s">
        <v>5</v>
      </c>
      <c r="K6" s="14" t="s">
        <v>7</v>
      </c>
      <c r="L6" s="14" t="s">
        <v>6</v>
      </c>
    </row>
    <row r="7" spans="2:12" ht="12.75">
      <c r="B7" s="16"/>
      <c r="C7" s="7">
        <v>1</v>
      </c>
      <c r="D7" s="80" t="s">
        <v>690</v>
      </c>
      <c r="E7" s="9">
        <v>76</v>
      </c>
      <c r="F7" s="37" t="s">
        <v>302</v>
      </c>
      <c r="G7" s="7" t="s">
        <v>30</v>
      </c>
      <c r="H7" s="7">
        <f>SUM(C7)</f>
        <v>1</v>
      </c>
      <c r="I7" s="7"/>
      <c r="J7" s="7"/>
      <c r="K7" s="7"/>
      <c r="L7" s="7"/>
    </row>
    <row r="8" spans="2:12" ht="12.75">
      <c r="B8" s="16"/>
      <c r="C8" s="7">
        <v>2</v>
      </c>
      <c r="D8" s="80" t="s">
        <v>691</v>
      </c>
      <c r="E8" s="9">
        <v>449</v>
      </c>
      <c r="F8" s="60" t="s">
        <v>572</v>
      </c>
      <c r="G8" s="7" t="s">
        <v>33</v>
      </c>
      <c r="H8" s="7"/>
      <c r="I8" s="7"/>
      <c r="J8" s="1"/>
      <c r="K8" s="7">
        <f>SUM(C8)</f>
        <v>2</v>
      </c>
      <c r="L8" s="7"/>
    </row>
    <row r="9" spans="2:12" ht="12.75">
      <c r="B9" s="16"/>
      <c r="C9" s="7">
        <v>3</v>
      </c>
      <c r="D9" s="18" t="s">
        <v>675</v>
      </c>
      <c r="E9" s="9">
        <v>369</v>
      </c>
      <c r="F9" s="74" t="s">
        <v>98</v>
      </c>
      <c r="G9" s="7" t="s">
        <v>31</v>
      </c>
      <c r="H9" s="1"/>
      <c r="I9" s="7">
        <f>SUM(C9)</f>
        <v>3</v>
      </c>
      <c r="J9" s="7"/>
      <c r="K9" s="7"/>
      <c r="L9" s="7"/>
    </row>
    <row r="10" spans="2:12" ht="12.75">
      <c r="B10" s="16"/>
      <c r="C10" s="7">
        <v>4</v>
      </c>
      <c r="D10" s="18" t="s">
        <v>612</v>
      </c>
      <c r="E10" s="9">
        <v>433</v>
      </c>
      <c r="F10" s="60" t="s">
        <v>458</v>
      </c>
      <c r="G10" s="7" t="s">
        <v>32</v>
      </c>
      <c r="H10" s="7"/>
      <c r="I10" s="7"/>
      <c r="J10" s="7">
        <f>SUM(C10)</f>
        <v>4</v>
      </c>
      <c r="K10" s="7"/>
      <c r="L10" s="7"/>
    </row>
    <row r="11" spans="2:12" ht="12.75">
      <c r="B11" s="16"/>
      <c r="C11" s="7">
        <v>5</v>
      </c>
      <c r="D11" s="18" t="s">
        <v>614</v>
      </c>
      <c r="E11" s="9">
        <v>450</v>
      </c>
      <c r="F11" s="60" t="s">
        <v>573</v>
      </c>
      <c r="G11" s="7" t="s">
        <v>33</v>
      </c>
      <c r="H11" s="7"/>
      <c r="I11" s="7"/>
      <c r="J11" s="1"/>
      <c r="K11" s="7">
        <f>SUM(C11)</f>
        <v>5</v>
      </c>
      <c r="L11" s="7"/>
    </row>
    <row r="12" spans="2:12" ht="12.75">
      <c r="B12" s="16"/>
      <c r="C12" s="7">
        <v>6</v>
      </c>
      <c r="D12" s="58" t="s">
        <v>658</v>
      </c>
      <c r="E12" s="9">
        <v>608</v>
      </c>
      <c r="F12" s="62" t="s">
        <v>84</v>
      </c>
      <c r="G12" s="7" t="s">
        <v>34</v>
      </c>
      <c r="H12" s="7"/>
      <c r="I12" s="7"/>
      <c r="J12" s="7"/>
      <c r="K12" s="1"/>
      <c r="L12" s="7">
        <v>6</v>
      </c>
    </row>
    <row r="13" spans="2:12" ht="12.75">
      <c r="B13" s="16"/>
      <c r="C13" s="7">
        <v>7</v>
      </c>
      <c r="D13" s="18" t="s">
        <v>666</v>
      </c>
      <c r="E13" s="9">
        <v>599</v>
      </c>
      <c r="F13" s="62" t="s">
        <v>76</v>
      </c>
      <c r="G13" s="7" t="s">
        <v>34</v>
      </c>
      <c r="H13" s="7"/>
      <c r="I13" s="7"/>
      <c r="J13" s="7"/>
      <c r="K13" s="1"/>
      <c r="L13" s="7">
        <f>SUM(C13)</f>
        <v>7</v>
      </c>
    </row>
    <row r="14" spans="2:12" ht="12.75">
      <c r="B14" s="16"/>
      <c r="C14" s="7">
        <v>8</v>
      </c>
      <c r="D14" s="18" t="s">
        <v>628</v>
      </c>
      <c r="E14" s="9">
        <v>435</v>
      </c>
      <c r="F14" s="60" t="s">
        <v>460</v>
      </c>
      <c r="G14" s="7" t="s">
        <v>32</v>
      </c>
      <c r="H14" s="7"/>
      <c r="I14" s="7"/>
      <c r="J14" s="7">
        <f>SUM(C14)</f>
        <v>8</v>
      </c>
      <c r="K14" s="7"/>
      <c r="L14" s="7"/>
    </row>
    <row r="15" spans="2:12" ht="12.75">
      <c r="B15" s="16"/>
      <c r="C15" s="7">
        <v>9</v>
      </c>
      <c r="D15" s="80" t="s">
        <v>680</v>
      </c>
      <c r="E15" s="9">
        <v>451</v>
      </c>
      <c r="F15" s="60" t="s">
        <v>574</v>
      </c>
      <c r="G15" s="7" t="s">
        <v>33</v>
      </c>
      <c r="H15" s="7"/>
      <c r="I15" s="7"/>
      <c r="J15" s="1"/>
      <c r="K15" s="7">
        <f>SUM(C15)</f>
        <v>9</v>
      </c>
      <c r="L15" s="7"/>
    </row>
    <row r="16" spans="2:12" ht="12.75">
      <c r="B16" s="16"/>
      <c r="C16" s="7">
        <v>10</v>
      </c>
      <c r="D16" s="18" t="s">
        <v>636</v>
      </c>
      <c r="E16" s="9">
        <v>65</v>
      </c>
      <c r="F16" s="37" t="s">
        <v>293</v>
      </c>
      <c r="G16" s="7" t="s">
        <v>30</v>
      </c>
      <c r="H16" s="7">
        <f>SUM(C16)</f>
        <v>10</v>
      </c>
      <c r="I16" s="7"/>
      <c r="J16" s="7"/>
      <c r="K16" s="7"/>
      <c r="L16" s="7"/>
    </row>
    <row r="17" spans="2:12" ht="12.75">
      <c r="B17" s="16"/>
      <c r="C17" s="7">
        <v>11</v>
      </c>
      <c r="D17" s="18" t="s">
        <v>605</v>
      </c>
      <c r="E17" s="9">
        <v>605</v>
      </c>
      <c r="F17" s="62" t="s">
        <v>82</v>
      </c>
      <c r="G17" s="7" t="s">
        <v>34</v>
      </c>
      <c r="H17" s="7"/>
      <c r="I17" s="7"/>
      <c r="J17" s="7"/>
      <c r="K17" s="1"/>
      <c r="L17" s="7">
        <f>SUM(C17)</f>
        <v>11</v>
      </c>
    </row>
    <row r="18" spans="2:12" ht="12.75">
      <c r="B18" s="16"/>
      <c r="C18" s="7">
        <v>12</v>
      </c>
      <c r="D18" s="18" t="s">
        <v>607</v>
      </c>
      <c r="E18" s="9">
        <v>452</v>
      </c>
      <c r="F18" s="60" t="s">
        <v>575</v>
      </c>
      <c r="G18" s="7" t="s">
        <v>33</v>
      </c>
      <c r="H18" s="7"/>
      <c r="I18" s="7"/>
      <c r="J18" s="1"/>
      <c r="K18" s="7">
        <f>SUM(C18)</f>
        <v>12</v>
      </c>
      <c r="L18" s="7"/>
    </row>
    <row r="19" spans="2:12" ht="12.75">
      <c r="B19" s="16"/>
      <c r="C19" s="7">
        <v>13</v>
      </c>
      <c r="D19" s="18" t="s">
        <v>665</v>
      </c>
      <c r="E19" s="7">
        <v>370</v>
      </c>
      <c r="F19" s="27" t="s">
        <v>99</v>
      </c>
      <c r="G19" s="7" t="s">
        <v>31</v>
      </c>
      <c r="H19" s="1"/>
      <c r="I19" s="7">
        <f>SUM(C19)</f>
        <v>13</v>
      </c>
      <c r="J19" s="7"/>
      <c r="K19" s="7"/>
      <c r="L19" s="7"/>
    </row>
    <row r="20" spans="2:12" ht="12.75">
      <c r="B20" s="16"/>
      <c r="C20" s="7">
        <v>14</v>
      </c>
      <c r="D20" s="18" t="s">
        <v>611</v>
      </c>
      <c r="E20" s="7">
        <v>602</v>
      </c>
      <c r="F20" s="75" t="s">
        <v>79</v>
      </c>
      <c r="G20" s="7" t="s">
        <v>34</v>
      </c>
      <c r="H20" s="7"/>
      <c r="I20" s="7"/>
      <c r="J20" s="7"/>
      <c r="K20" s="1"/>
      <c r="L20" s="7">
        <f>SUM(C20)</f>
        <v>14</v>
      </c>
    </row>
    <row r="21" spans="2:12" ht="12.75">
      <c r="B21" s="16"/>
      <c r="C21" s="7">
        <v>15</v>
      </c>
      <c r="D21" s="18" t="s">
        <v>612</v>
      </c>
      <c r="E21" s="7">
        <v>66</v>
      </c>
      <c r="F21" s="73" t="s">
        <v>294</v>
      </c>
      <c r="G21" s="7" t="s">
        <v>30</v>
      </c>
      <c r="H21" s="7">
        <f>SUM(C21)</f>
        <v>15</v>
      </c>
      <c r="I21" s="7"/>
      <c r="J21" s="7"/>
      <c r="K21" s="7"/>
      <c r="L21" s="7"/>
    </row>
    <row r="22" spans="2:12" ht="12.75">
      <c r="B22" s="16"/>
      <c r="C22" s="7">
        <v>16</v>
      </c>
      <c r="D22" s="18" t="s">
        <v>620</v>
      </c>
      <c r="E22" s="7">
        <v>77</v>
      </c>
      <c r="F22" s="73" t="s">
        <v>303</v>
      </c>
      <c r="G22" s="7" t="s">
        <v>30</v>
      </c>
      <c r="H22" s="7">
        <f>SUM(C22)</f>
        <v>16</v>
      </c>
      <c r="I22" s="7"/>
      <c r="J22" s="7"/>
      <c r="K22" s="7"/>
      <c r="L22" s="7"/>
    </row>
    <row r="23" spans="2:12" ht="12.75">
      <c r="B23" s="16"/>
      <c r="C23" s="7">
        <v>17</v>
      </c>
      <c r="D23" s="18" t="s">
        <v>644</v>
      </c>
      <c r="E23" s="7">
        <v>458</v>
      </c>
      <c r="F23" s="32" t="s">
        <v>581</v>
      </c>
      <c r="G23" s="7" t="s">
        <v>33</v>
      </c>
      <c r="H23" s="7"/>
      <c r="I23" s="7"/>
      <c r="J23" s="1"/>
      <c r="K23" s="7">
        <f>SUM(C23)</f>
        <v>17</v>
      </c>
      <c r="L23" s="7"/>
    </row>
    <row r="24" spans="2:12" ht="12.75">
      <c r="B24" s="16"/>
      <c r="C24" s="7">
        <v>18</v>
      </c>
      <c r="D24" s="58" t="s">
        <v>623</v>
      </c>
      <c r="E24" s="7">
        <v>454</v>
      </c>
      <c r="F24" s="32" t="s">
        <v>577</v>
      </c>
      <c r="G24" s="7" t="s">
        <v>33</v>
      </c>
      <c r="H24" s="7"/>
      <c r="I24" s="7"/>
      <c r="J24" s="1"/>
      <c r="K24" s="7">
        <f>SUM(C24)</f>
        <v>18</v>
      </c>
      <c r="L24" s="7"/>
    </row>
    <row r="25" spans="2:12" ht="12.75">
      <c r="B25" s="16"/>
      <c r="C25" s="7">
        <v>19</v>
      </c>
      <c r="D25" s="18" t="s">
        <v>646</v>
      </c>
      <c r="E25" s="7">
        <v>67</v>
      </c>
      <c r="F25" s="73" t="s">
        <v>295</v>
      </c>
      <c r="G25" s="7" t="s">
        <v>30</v>
      </c>
      <c r="H25" s="7">
        <f>SUM(C25)</f>
        <v>19</v>
      </c>
      <c r="I25" s="7"/>
      <c r="J25" s="7"/>
      <c r="K25" s="7"/>
      <c r="L25" s="7"/>
    </row>
    <row r="26" spans="2:12" ht="12.75">
      <c r="B26" s="16"/>
      <c r="C26" s="7">
        <v>20</v>
      </c>
      <c r="D26" s="80" t="s">
        <v>692</v>
      </c>
      <c r="E26" s="7">
        <v>600</v>
      </c>
      <c r="F26" s="75" t="s">
        <v>77</v>
      </c>
      <c r="G26" s="7" t="s">
        <v>34</v>
      </c>
      <c r="H26" s="7"/>
      <c r="I26" s="7"/>
      <c r="J26" s="7"/>
      <c r="K26" s="1"/>
      <c r="L26" s="7">
        <f>SUM(C26)</f>
        <v>20</v>
      </c>
    </row>
    <row r="27" spans="2:12" ht="12.75">
      <c r="B27" s="16"/>
      <c r="C27" s="7">
        <v>21</v>
      </c>
      <c r="D27" s="18" t="s">
        <v>635</v>
      </c>
      <c r="E27" s="7">
        <v>70</v>
      </c>
      <c r="F27" s="73" t="s">
        <v>297</v>
      </c>
      <c r="G27" s="7" t="s">
        <v>30</v>
      </c>
      <c r="H27" s="7">
        <f>SUM(C27)</f>
        <v>21</v>
      </c>
      <c r="I27" s="7"/>
      <c r="J27" s="7"/>
      <c r="K27" s="7"/>
      <c r="L27" s="7"/>
    </row>
    <row r="28" spans="2:12" ht="12.75">
      <c r="B28" s="16"/>
      <c r="C28" s="7">
        <v>22</v>
      </c>
      <c r="D28" s="18" t="s">
        <v>651</v>
      </c>
      <c r="E28" s="7">
        <v>68</v>
      </c>
      <c r="F28" s="31" t="s">
        <v>296</v>
      </c>
      <c r="G28" s="7" t="s">
        <v>30</v>
      </c>
      <c r="H28" s="7">
        <f>SUM(C28)</f>
        <v>22</v>
      </c>
      <c r="I28" s="7"/>
      <c r="J28" s="7"/>
      <c r="K28" s="7"/>
      <c r="L28" s="7"/>
    </row>
    <row r="29" spans="2:12" ht="12.75">
      <c r="B29" s="16"/>
      <c r="C29" s="7">
        <v>23</v>
      </c>
      <c r="D29" s="18" t="s">
        <v>654</v>
      </c>
      <c r="E29" s="7">
        <v>594</v>
      </c>
      <c r="F29" s="8" t="s">
        <v>71</v>
      </c>
      <c r="G29" s="7" t="s">
        <v>34</v>
      </c>
      <c r="H29" s="7"/>
      <c r="I29" s="7"/>
      <c r="J29" s="7"/>
      <c r="K29" s="1"/>
      <c r="L29" s="7">
        <f>SUM(C29)</f>
        <v>23</v>
      </c>
    </row>
    <row r="30" spans="2:12" ht="12.75">
      <c r="B30" s="16"/>
      <c r="C30" s="7">
        <v>24</v>
      </c>
      <c r="D30" s="18" t="s">
        <v>614</v>
      </c>
      <c r="E30" s="7">
        <v>453</v>
      </c>
      <c r="F30" s="10" t="s">
        <v>576</v>
      </c>
      <c r="G30" s="7" t="s">
        <v>33</v>
      </c>
      <c r="H30" s="7"/>
      <c r="I30" s="7"/>
      <c r="J30" s="1"/>
      <c r="K30" s="7">
        <f>SUM(C30)</f>
        <v>24</v>
      </c>
      <c r="L30" s="7"/>
    </row>
    <row r="31" spans="2:12" ht="12.75">
      <c r="B31" s="16"/>
      <c r="C31" s="7">
        <v>25</v>
      </c>
      <c r="D31" s="18" t="s">
        <v>620</v>
      </c>
      <c r="E31" s="7">
        <v>601</v>
      </c>
      <c r="F31" s="8" t="s">
        <v>78</v>
      </c>
      <c r="G31" s="7" t="s">
        <v>34</v>
      </c>
      <c r="H31" s="7"/>
      <c r="I31" s="7"/>
      <c r="J31" s="7"/>
      <c r="K31" s="1"/>
      <c r="L31" s="7">
        <f>SUM(C31)</f>
        <v>25</v>
      </c>
    </row>
    <row r="32" spans="2:12" ht="12.75">
      <c r="B32" s="16"/>
      <c r="C32" s="7">
        <v>26</v>
      </c>
      <c r="D32" s="18" t="s">
        <v>623</v>
      </c>
      <c r="E32" s="7">
        <v>459</v>
      </c>
      <c r="F32" s="10" t="s">
        <v>585</v>
      </c>
      <c r="G32" s="7" t="s">
        <v>33</v>
      </c>
      <c r="H32" s="7"/>
      <c r="I32" s="7"/>
      <c r="J32" s="1"/>
      <c r="K32" s="7">
        <f>SUM(C32)</f>
        <v>26</v>
      </c>
      <c r="L32" s="7"/>
    </row>
    <row r="33" spans="2:12" ht="12.75">
      <c r="B33" s="16"/>
      <c r="C33" s="7">
        <v>27</v>
      </c>
      <c r="D33" s="18" t="s">
        <v>601</v>
      </c>
      <c r="E33" s="7">
        <v>71</v>
      </c>
      <c r="F33" s="31" t="s">
        <v>298</v>
      </c>
      <c r="G33" s="7" t="s">
        <v>30</v>
      </c>
      <c r="H33" s="7">
        <f>SUM(C33)</f>
        <v>27</v>
      </c>
      <c r="I33" s="7"/>
      <c r="J33" s="7"/>
      <c r="K33" s="7"/>
      <c r="L33" s="7"/>
    </row>
    <row r="34" spans="2:12" ht="12.75">
      <c r="B34" s="16"/>
      <c r="C34" s="7">
        <v>28</v>
      </c>
      <c r="D34" s="18" t="s">
        <v>628</v>
      </c>
      <c r="E34" s="7">
        <v>455</v>
      </c>
      <c r="F34" s="10" t="s">
        <v>578</v>
      </c>
      <c r="G34" s="7" t="s">
        <v>33</v>
      </c>
      <c r="H34" s="7"/>
      <c r="I34" s="7"/>
      <c r="J34" s="1"/>
      <c r="K34" s="7">
        <f>SUM(C34)</f>
        <v>28</v>
      </c>
      <c r="L34" s="7"/>
    </row>
    <row r="35" spans="2:12" ht="12.75">
      <c r="B35" s="16"/>
      <c r="C35" s="7">
        <v>29</v>
      </c>
      <c r="D35" s="80" t="s">
        <v>693</v>
      </c>
      <c r="E35" s="7">
        <v>456</v>
      </c>
      <c r="F35" s="10" t="s">
        <v>579</v>
      </c>
      <c r="G35" s="7" t="s">
        <v>33</v>
      </c>
      <c r="H35" s="7"/>
      <c r="I35" s="7"/>
      <c r="J35" s="1"/>
      <c r="K35" s="7">
        <f>SUM(C35)</f>
        <v>29</v>
      </c>
      <c r="L35" s="7"/>
    </row>
    <row r="36" spans="2:12" ht="12.75">
      <c r="B36" s="16"/>
      <c r="C36" s="7">
        <v>30</v>
      </c>
      <c r="D36" s="18" t="s">
        <v>640</v>
      </c>
      <c r="E36" s="7">
        <v>436</v>
      </c>
      <c r="F36" s="10" t="s">
        <v>461</v>
      </c>
      <c r="G36" s="7" t="s">
        <v>32</v>
      </c>
      <c r="H36" s="7"/>
      <c r="I36" s="7"/>
      <c r="J36" s="7">
        <f>SUM(C36)</f>
        <v>30</v>
      </c>
      <c r="K36" s="7"/>
      <c r="L36" s="7"/>
    </row>
    <row r="37" spans="2:12" ht="12.75">
      <c r="B37" s="16"/>
      <c r="C37" s="7">
        <v>31</v>
      </c>
      <c r="D37" s="18" t="s">
        <v>652</v>
      </c>
      <c r="E37" s="7">
        <v>73</v>
      </c>
      <c r="F37" s="31" t="s">
        <v>300</v>
      </c>
      <c r="G37" s="7" t="s">
        <v>30</v>
      </c>
      <c r="H37" s="7">
        <f>SUM(C37)</f>
        <v>31</v>
      </c>
      <c r="I37" s="7"/>
      <c r="J37" s="7"/>
      <c r="K37" s="7"/>
      <c r="L37" s="7"/>
    </row>
    <row r="38" spans="2:12" ht="12.75">
      <c r="B38" s="16"/>
      <c r="C38" s="7">
        <v>32</v>
      </c>
      <c r="D38" s="18" t="s">
        <v>607</v>
      </c>
      <c r="E38" s="7">
        <v>74</v>
      </c>
      <c r="F38" s="31" t="s">
        <v>301</v>
      </c>
      <c r="G38" s="7" t="s">
        <v>30</v>
      </c>
      <c r="H38" s="7">
        <f>SUM(C38)</f>
        <v>32</v>
      </c>
      <c r="I38" s="7"/>
      <c r="J38" s="7"/>
      <c r="K38" s="7"/>
      <c r="L38" s="7"/>
    </row>
    <row r="39" spans="2:12" ht="12.75">
      <c r="B39" s="16"/>
      <c r="C39" s="7">
        <v>33</v>
      </c>
      <c r="D39" s="18" t="s">
        <v>608</v>
      </c>
      <c r="E39" s="7">
        <v>72</v>
      </c>
      <c r="F39" s="31" t="s">
        <v>299</v>
      </c>
      <c r="G39" s="7" t="s">
        <v>30</v>
      </c>
      <c r="H39" s="7">
        <f>SUM(C39)</f>
        <v>33</v>
      </c>
      <c r="I39" s="7"/>
      <c r="J39" s="7"/>
      <c r="K39" s="7"/>
      <c r="L39" s="7"/>
    </row>
    <row r="40" spans="2:12" ht="12.75">
      <c r="B40" s="16"/>
      <c r="C40" s="7">
        <v>34</v>
      </c>
      <c r="D40" s="58" t="s">
        <v>613</v>
      </c>
      <c r="E40" s="7">
        <v>439</v>
      </c>
      <c r="F40" s="10" t="s">
        <v>464</v>
      </c>
      <c r="G40" s="7" t="s">
        <v>32</v>
      </c>
      <c r="H40" s="7"/>
      <c r="I40" s="7"/>
      <c r="J40" s="7">
        <f>SUM(C40)</f>
        <v>34</v>
      </c>
      <c r="K40" s="7"/>
      <c r="L40" s="7"/>
    </row>
    <row r="41" spans="2:12" ht="12.75">
      <c r="B41" s="16"/>
      <c r="C41" s="7">
        <v>35</v>
      </c>
      <c r="D41" s="18" t="s">
        <v>657</v>
      </c>
      <c r="E41" s="7">
        <v>593</v>
      </c>
      <c r="F41" s="8" t="s">
        <v>70</v>
      </c>
      <c r="G41" s="7" t="s">
        <v>34</v>
      </c>
      <c r="H41" s="7"/>
      <c r="I41" s="7"/>
      <c r="J41" s="7"/>
      <c r="K41" s="1"/>
      <c r="L41" s="7">
        <f>SUM(C41)</f>
        <v>35</v>
      </c>
    </row>
    <row r="42" spans="2:12" ht="12.75">
      <c r="B42" s="16"/>
      <c r="C42" s="7">
        <v>36</v>
      </c>
      <c r="D42" s="18" t="s">
        <v>616</v>
      </c>
      <c r="E42" s="7">
        <v>437</v>
      </c>
      <c r="F42" s="10" t="s">
        <v>462</v>
      </c>
      <c r="G42" s="7" t="s">
        <v>32</v>
      </c>
      <c r="H42" s="7"/>
      <c r="I42" s="7"/>
      <c r="J42" s="7">
        <f>SUM(C42)</f>
        <v>36</v>
      </c>
      <c r="K42" s="7"/>
      <c r="L42" s="7"/>
    </row>
    <row r="43" spans="2:12" ht="12.75">
      <c r="B43" s="16"/>
      <c r="C43" s="7">
        <v>37</v>
      </c>
      <c r="D43" s="18" t="s">
        <v>620</v>
      </c>
      <c r="E43" s="7">
        <v>457</v>
      </c>
      <c r="F43" s="10" t="s">
        <v>580</v>
      </c>
      <c r="G43" s="7" t="s">
        <v>33</v>
      </c>
      <c r="H43" s="7"/>
      <c r="I43" s="7"/>
      <c r="J43" s="1"/>
      <c r="K43" s="7">
        <f>SUM(C43)</f>
        <v>37</v>
      </c>
      <c r="L43" s="7"/>
    </row>
    <row r="44" spans="2:12" ht="12.75">
      <c r="B44" s="16"/>
      <c r="C44" s="7">
        <v>38</v>
      </c>
      <c r="D44" s="18" t="s">
        <v>625</v>
      </c>
      <c r="E44" s="7">
        <v>375</v>
      </c>
      <c r="F44" s="27" t="s">
        <v>101</v>
      </c>
      <c r="G44" s="7" t="s">
        <v>31</v>
      </c>
      <c r="H44" s="1"/>
      <c r="I44" s="7">
        <f>SUM(C44)</f>
        <v>38</v>
      </c>
      <c r="J44" s="7"/>
      <c r="K44" s="7"/>
      <c r="L44" s="7"/>
    </row>
    <row r="45" spans="2:12" ht="12.75">
      <c r="B45" s="16"/>
      <c r="C45" s="7">
        <v>39</v>
      </c>
      <c r="D45" s="18" t="s">
        <v>603</v>
      </c>
      <c r="E45" s="7">
        <v>596</v>
      </c>
      <c r="F45" s="8" t="s">
        <v>73</v>
      </c>
      <c r="G45" s="7" t="s">
        <v>34</v>
      </c>
      <c r="H45" s="7"/>
      <c r="I45" s="7"/>
      <c r="J45" s="7"/>
      <c r="K45" s="1"/>
      <c r="L45" s="7">
        <f>SUM(C45)</f>
        <v>39</v>
      </c>
    </row>
    <row r="46" spans="2:12" ht="12.75">
      <c r="B46" s="16"/>
      <c r="C46" s="7">
        <v>40</v>
      </c>
      <c r="D46" s="80" t="s">
        <v>694</v>
      </c>
      <c r="E46" s="7">
        <v>595</v>
      </c>
      <c r="F46" s="8" t="s">
        <v>72</v>
      </c>
      <c r="G46" s="7" t="s">
        <v>34</v>
      </c>
      <c r="H46" s="7"/>
      <c r="I46" s="7"/>
      <c r="J46" s="7"/>
      <c r="K46" s="1"/>
      <c r="L46" s="7">
        <f>SUM(C46)</f>
        <v>40</v>
      </c>
    </row>
    <row r="47" spans="2:12" ht="12.75">
      <c r="B47" s="16"/>
      <c r="C47" s="7">
        <v>41</v>
      </c>
      <c r="D47" s="18" t="s">
        <v>674</v>
      </c>
      <c r="E47" s="7">
        <v>438</v>
      </c>
      <c r="F47" s="10" t="s">
        <v>463</v>
      </c>
      <c r="G47" s="7" t="s">
        <v>32</v>
      </c>
      <c r="H47" s="7"/>
      <c r="I47" s="7"/>
      <c r="J47" s="7">
        <f>SUM(C47)</f>
        <v>41</v>
      </c>
      <c r="K47" s="7"/>
      <c r="L47" s="7"/>
    </row>
    <row r="48" spans="2:12" ht="12.75">
      <c r="B48" s="16"/>
      <c r="C48" s="7">
        <v>41</v>
      </c>
      <c r="D48" s="18" t="s">
        <v>614</v>
      </c>
      <c r="E48" s="7">
        <v>603</v>
      </c>
      <c r="F48" s="8" t="s">
        <v>80</v>
      </c>
      <c r="G48" s="7" t="s">
        <v>34</v>
      </c>
      <c r="H48" s="7"/>
      <c r="I48" s="7"/>
      <c r="J48" s="7"/>
      <c r="K48" s="1"/>
      <c r="L48" s="7">
        <f>SUM(C48)</f>
        <v>41</v>
      </c>
    </row>
    <row r="49" spans="2:12" ht="12.75">
      <c r="B49" s="16"/>
      <c r="C49" s="7">
        <v>43</v>
      </c>
      <c r="D49" s="18" t="s">
        <v>643</v>
      </c>
      <c r="E49" s="7">
        <v>373</v>
      </c>
      <c r="F49" s="27" t="s">
        <v>100</v>
      </c>
      <c r="G49" s="7" t="s">
        <v>31</v>
      </c>
      <c r="H49" s="1"/>
      <c r="I49" s="7">
        <f>SUM(C49)</f>
        <v>43</v>
      </c>
      <c r="J49" s="7"/>
      <c r="K49" s="7"/>
      <c r="L49" s="7"/>
    </row>
    <row r="50" spans="2:12" ht="12.75">
      <c r="B50" s="16"/>
      <c r="C50" s="7">
        <v>44</v>
      </c>
      <c r="D50" s="18" t="s">
        <v>615</v>
      </c>
      <c r="E50" s="7">
        <v>376</v>
      </c>
      <c r="F50" s="27" t="s">
        <v>102</v>
      </c>
      <c r="G50" s="7" t="s">
        <v>31</v>
      </c>
      <c r="H50" s="1"/>
      <c r="I50" s="7">
        <f>SUM(C50)</f>
        <v>44</v>
      </c>
      <c r="J50" s="7"/>
      <c r="K50" s="7"/>
      <c r="L50" s="7"/>
    </row>
    <row r="51" spans="2:12" ht="12.75">
      <c r="B51" s="16"/>
      <c r="C51" s="7">
        <v>45</v>
      </c>
      <c r="D51" s="18" t="s">
        <v>638</v>
      </c>
      <c r="E51" s="7">
        <v>606</v>
      </c>
      <c r="F51" s="26" t="s">
        <v>83</v>
      </c>
      <c r="G51" s="7" t="s">
        <v>34</v>
      </c>
      <c r="H51" s="7"/>
      <c r="I51" s="7"/>
      <c r="J51" s="7"/>
      <c r="K51" s="1"/>
      <c r="L51" s="7">
        <f>SUM(C51)</f>
        <v>45</v>
      </c>
    </row>
    <row r="52" spans="2:12" ht="12.75">
      <c r="B52" s="16"/>
      <c r="C52" s="7">
        <v>46</v>
      </c>
      <c r="D52" s="18" t="s">
        <v>619</v>
      </c>
      <c r="E52" s="7">
        <v>440</v>
      </c>
      <c r="F52" s="10" t="s">
        <v>465</v>
      </c>
      <c r="G52" s="7" t="s">
        <v>32</v>
      </c>
      <c r="H52" s="7"/>
      <c r="I52" s="7"/>
      <c r="J52" s="7">
        <f>SUM(C52)</f>
        <v>46</v>
      </c>
      <c r="K52" s="7"/>
      <c r="L52" s="7"/>
    </row>
    <row r="53" spans="2:12" ht="12.75">
      <c r="B53" s="16"/>
      <c r="C53" s="7">
        <v>47</v>
      </c>
      <c r="D53" s="18" t="s">
        <v>621</v>
      </c>
      <c r="E53" s="7">
        <v>604</v>
      </c>
      <c r="F53" s="8" t="s">
        <v>81</v>
      </c>
      <c r="G53" s="7" t="s">
        <v>34</v>
      </c>
      <c r="H53" s="7"/>
      <c r="I53" s="7"/>
      <c r="J53" s="7"/>
      <c r="K53" s="1"/>
      <c r="L53" s="7">
        <f>SUM(C53)</f>
        <v>47</v>
      </c>
    </row>
    <row r="54" spans="2:12" ht="12.75">
      <c r="B54" s="16"/>
      <c r="C54" s="7">
        <v>48</v>
      </c>
      <c r="D54" s="18" t="s">
        <v>644</v>
      </c>
      <c r="E54" s="7">
        <v>597</v>
      </c>
      <c r="F54" s="8" t="s">
        <v>74</v>
      </c>
      <c r="G54" s="7" t="s">
        <v>34</v>
      </c>
      <c r="H54" s="7"/>
      <c r="I54" s="7"/>
      <c r="J54" s="7"/>
      <c r="K54" s="1"/>
      <c r="L54" s="7">
        <f>SUM(C54)</f>
        <v>48</v>
      </c>
    </row>
    <row r="55" spans="2:12" ht="12.75">
      <c r="B55" s="16"/>
      <c r="C55" s="7">
        <v>49</v>
      </c>
      <c r="D55" s="18" t="s">
        <v>645</v>
      </c>
      <c r="E55" s="7">
        <v>443</v>
      </c>
      <c r="F55" s="10" t="s">
        <v>468</v>
      </c>
      <c r="G55" s="7" t="s">
        <v>32</v>
      </c>
      <c r="H55" s="7"/>
      <c r="I55" s="7"/>
      <c r="J55" s="7">
        <f>SUM(C55)</f>
        <v>49</v>
      </c>
      <c r="K55" s="7"/>
      <c r="L55" s="7"/>
    </row>
    <row r="56" spans="2:12" ht="12.75">
      <c r="B56" s="16"/>
      <c r="C56" s="7">
        <v>50</v>
      </c>
      <c r="D56" s="18" t="s">
        <v>603</v>
      </c>
      <c r="E56" s="7">
        <v>441</v>
      </c>
      <c r="F56" s="10" t="s">
        <v>466</v>
      </c>
      <c r="G56" s="7" t="s">
        <v>32</v>
      </c>
      <c r="H56" s="7"/>
      <c r="I56" s="7"/>
      <c r="J56" s="7">
        <f>SUM(C56)</f>
        <v>50</v>
      </c>
      <c r="K56" s="7"/>
      <c r="L56" s="7"/>
    </row>
    <row r="57" spans="2:12" ht="12.75">
      <c r="B57" s="16"/>
      <c r="C57" s="7">
        <v>51</v>
      </c>
      <c r="D57" s="18" t="s">
        <v>695</v>
      </c>
      <c r="E57" s="7">
        <v>598</v>
      </c>
      <c r="F57" s="8" t="s">
        <v>75</v>
      </c>
      <c r="G57" s="7" t="s">
        <v>34</v>
      </c>
      <c r="H57" s="7"/>
      <c r="I57" s="7"/>
      <c r="J57" s="7"/>
      <c r="K57" s="1"/>
      <c r="L57" s="7">
        <f>SUM(C57)</f>
        <v>51</v>
      </c>
    </row>
    <row r="58" spans="2:12" ht="12.75">
      <c r="B58" s="16"/>
      <c r="C58" s="7">
        <v>52</v>
      </c>
      <c r="D58" s="18" t="s">
        <v>635</v>
      </c>
      <c r="E58" s="7">
        <v>377</v>
      </c>
      <c r="F58" s="27" t="s">
        <v>103</v>
      </c>
      <c r="G58" s="7" t="s">
        <v>31</v>
      </c>
      <c r="H58" s="1"/>
      <c r="I58" s="7">
        <f>SUM(C58)</f>
        <v>52</v>
      </c>
      <c r="J58" s="7"/>
      <c r="K58" s="7"/>
      <c r="L58" s="7"/>
    </row>
    <row r="59" spans="2:12" ht="12.75">
      <c r="B59" s="16"/>
      <c r="C59" s="7">
        <v>53</v>
      </c>
      <c r="D59" s="18" t="s">
        <v>615</v>
      </c>
      <c r="E59" s="7">
        <v>379</v>
      </c>
      <c r="F59" s="27" t="s">
        <v>105</v>
      </c>
      <c r="G59" s="7" t="s">
        <v>31</v>
      </c>
      <c r="H59" s="1"/>
      <c r="I59" s="7">
        <f>SUM(C59)</f>
        <v>53</v>
      </c>
      <c r="J59" s="7"/>
      <c r="K59" s="7"/>
      <c r="L59" s="7"/>
    </row>
    <row r="60" spans="2:12" ht="12.75">
      <c r="B60" s="16"/>
      <c r="C60" s="7">
        <v>54</v>
      </c>
      <c r="D60" s="80" t="s">
        <v>696</v>
      </c>
      <c r="E60" s="7">
        <v>75</v>
      </c>
      <c r="F60" s="31" t="s">
        <v>292</v>
      </c>
      <c r="G60" s="7" t="s">
        <v>30</v>
      </c>
      <c r="H60" s="7">
        <f>SUM(C60)</f>
        <v>54</v>
      </c>
      <c r="I60" s="7"/>
      <c r="J60" s="7"/>
      <c r="K60" s="7"/>
      <c r="L60" s="7"/>
    </row>
    <row r="61" spans="2:12" ht="12.75">
      <c r="B61" s="16"/>
      <c r="C61" s="7">
        <v>55</v>
      </c>
      <c r="D61" s="80" t="s">
        <v>697</v>
      </c>
      <c r="E61" s="7">
        <v>378</v>
      </c>
      <c r="F61" s="27" t="s">
        <v>104</v>
      </c>
      <c r="G61" s="7" t="s">
        <v>31</v>
      </c>
      <c r="H61" s="1"/>
      <c r="I61" s="7">
        <f>SUM(C61)</f>
        <v>55</v>
      </c>
      <c r="J61" s="7"/>
      <c r="K61" s="7"/>
      <c r="L61" s="7"/>
    </row>
    <row r="62" spans="2:12" ht="12.75">
      <c r="B62" s="16"/>
      <c r="C62" s="7" t="s">
        <v>600</v>
      </c>
      <c r="D62" s="18"/>
      <c r="E62" s="7">
        <v>380</v>
      </c>
      <c r="F62" s="27" t="s">
        <v>106</v>
      </c>
      <c r="G62" s="7" t="s">
        <v>31</v>
      </c>
      <c r="H62" s="1"/>
      <c r="I62" s="7" t="s">
        <v>600</v>
      </c>
      <c r="J62" s="7"/>
      <c r="K62" s="7"/>
      <c r="L62" s="7"/>
    </row>
    <row r="63" spans="2:12" ht="12.75">
      <c r="B63" s="16"/>
      <c r="C63" s="7" t="s">
        <v>600</v>
      </c>
      <c r="D63" s="18"/>
      <c r="E63" s="7">
        <v>434</v>
      </c>
      <c r="F63" s="10" t="s">
        <v>459</v>
      </c>
      <c r="G63" s="7" t="s">
        <v>32</v>
      </c>
      <c r="H63" s="7"/>
      <c r="I63" s="7"/>
      <c r="J63" s="7" t="s">
        <v>600</v>
      </c>
      <c r="K63" s="7"/>
      <c r="L63" s="7"/>
    </row>
    <row r="64" spans="2:12" ht="12.75">
      <c r="B64" s="16"/>
      <c r="C64" s="7" t="s">
        <v>600</v>
      </c>
      <c r="D64" s="18"/>
      <c r="E64" s="7">
        <v>442</v>
      </c>
      <c r="F64" s="10" t="s">
        <v>467</v>
      </c>
      <c r="G64" s="7" t="s">
        <v>32</v>
      </c>
      <c r="H64" s="7"/>
      <c r="I64" s="7"/>
      <c r="J64" s="7" t="s">
        <v>600</v>
      </c>
      <c r="K64" s="7"/>
      <c r="L64" s="7"/>
    </row>
    <row r="65" spans="2:12" ht="12.75">
      <c r="B65" s="16"/>
      <c r="C65" s="7" t="s">
        <v>600</v>
      </c>
      <c r="D65" s="18"/>
      <c r="E65" s="7">
        <v>607</v>
      </c>
      <c r="F65" s="41" t="s">
        <v>473</v>
      </c>
      <c r="G65" s="7" t="s">
        <v>34</v>
      </c>
      <c r="H65" s="7"/>
      <c r="I65" s="7"/>
      <c r="J65" s="7"/>
      <c r="K65" s="1"/>
      <c r="L65" s="7" t="s">
        <v>600</v>
      </c>
    </row>
    <row r="66" spans="2:11" ht="12.75">
      <c r="B66" s="16"/>
      <c r="C66" s="17"/>
      <c r="D66" s="78"/>
      <c r="E66" s="17"/>
      <c r="F66" s="16"/>
      <c r="G66" s="21"/>
      <c r="H66" s="21"/>
      <c r="I66" s="21"/>
      <c r="J66" s="21"/>
      <c r="K66" s="21"/>
    </row>
    <row r="67" spans="2:12" ht="12.75">
      <c r="B67" s="16"/>
      <c r="C67" s="17"/>
      <c r="D67" s="78"/>
      <c r="E67" s="17"/>
      <c r="F67" s="16"/>
      <c r="G67" s="42" t="s">
        <v>29</v>
      </c>
      <c r="H67" s="14">
        <f>SUM(H7+H16+H21+H25+H27+H28)</f>
        <v>88</v>
      </c>
      <c r="I67" s="14">
        <f>SUM(I9+I19+I44+I49+I50+I58)</f>
        <v>193</v>
      </c>
      <c r="J67" s="14">
        <f>SUM(J10+J14+J36+J40+J42+J47)</f>
        <v>153</v>
      </c>
      <c r="K67" s="14">
        <f>SUM(K8+K11+K15+K18+K23+K30)</f>
        <v>69</v>
      </c>
      <c r="L67" s="14">
        <f>SUM(L12+L13+L17+L20+L26+L29)</f>
        <v>81</v>
      </c>
    </row>
    <row r="68" spans="2:12" ht="18">
      <c r="B68" s="16"/>
      <c r="C68" s="94" t="s">
        <v>23</v>
      </c>
      <c r="D68" s="94"/>
      <c r="E68" s="94"/>
      <c r="F68" s="94"/>
      <c r="G68" s="16"/>
      <c r="H68" s="16"/>
      <c r="I68" s="16"/>
      <c r="J68" s="16"/>
      <c r="K68" s="16"/>
      <c r="L68" s="16"/>
    </row>
    <row r="69" spans="2:12" ht="12.75">
      <c r="B69" s="16"/>
      <c r="C69" s="17"/>
      <c r="D69" s="78"/>
      <c r="E69" s="17"/>
      <c r="F69" s="16"/>
      <c r="G69" s="16"/>
      <c r="H69" s="14" t="s">
        <v>4</v>
      </c>
      <c r="I69" s="14" t="s">
        <v>17</v>
      </c>
      <c r="J69" s="14" t="s">
        <v>5</v>
      </c>
      <c r="K69" s="14" t="s">
        <v>7</v>
      </c>
      <c r="L69" s="14" t="s">
        <v>6</v>
      </c>
    </row>
    <row r="70" spans="2:12" ht="12.75">
      <c r="B70" s="16"/>
      <c r="C70" s="17"/>
      <c r="D70" s="78"/>
      <c r="E70" s="17"/>
      <c r="F70" s="40" t="s">
        <v>8</v>
      </c>
      <c r="G70" s="16"/>
      <c r="H70" s="7">
        <v>88</v>
      </c>
      <c r="I70" s="7">
        <v>193</v>
      </c>
      <c r="J70" s="7">
        <v>153</v>
      </c>
      <c r="K70" s="7">
        <v>69</v>
      </c>
      <c r="L70" s="7">
        <v>81</v>
      </c>
    </row>
    <row r="71" spans="2:12" ht="12.75">
      <c r="B71" s="16"/>
      <c r="C71" s="17"/>
      <c r="D71" s="78"/>
      <c r="E71" s="17"/>
      <c r="F71" s="40"/>
      <c r="G71" s="16"/>
      <c r="H71" s="17"/>
      <c r="I71" s="17"/>
      <c r="J71" s="17"/>
      <c r="K71" s="17"/>
      <c r="L71" s="17"/>
    </row>
    <row r="72" spans="2:12" ht="12.75">
      <c r="B72" s="16"/>
      <c r="C72" s="17"/>
      <c r="D72" s="78"/>
      <c r="E72" s="17"/>
      <c r="F72" s="40" t="s">
        <v>9</v>
      </c>
      <c r="G72" s="16"/>
      <c r="H72" s="14">
        <v>3</v>
      </c>
      <c r="I72" s="14">
        <v>5</v>
      </c>
      <c r="J72" s="14">
        <v>4</v>
      </c>
      <c r="K72" s="14">
        <v>1</v>
      </c>
      <c r="L72" s="14">
        <v>2</v>
      </c>
    </row>
    <row r="73" spans="2:5" ht="12.75">
      <c r="B73" s="16"/>
      <c r="E73" s="4"/>
    </row>
    <row r="74" spans="2:5" ht="12.75">
      <c r="B74" s="16"/>
      <c r="E74" s="4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</sheetData>
  <sheetProtection/>
  <mergeCells count="3">
    <mergeCell ref="C1:L1"/>
    <mergeCell ref="C68:F68"/>
    <mergeCell ref="C3:L3"/>
  </mergeCells>
  <printOptions/>
  <pageMargins left="0.2" right="0.2" top="0.2" bottom="0.39685039370078745" header="0.55" footer="0.51"/>
  <pageSetup orientation="portrait" paperSize="9" scale="82"/>
  <headerFooter alignWithMargins="0">
    <oddFooter>&amp;C&amp;A</oddFoot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C1:S111"/>
  <sheetViews>
    <sheetView zoomScalePageLayoutView="0" workbookViewId="0" topLeftCell="A5">
      <selection activeCell="F5" sqref="F5"/>
    </sheetView>
  </sheetViews>
  <sheetFormatPr defaultColWidth="8.8515625" defaultRowHeight="12.75"/>
  <cols>
    <col min="1" max="1" width="1.421875" style="0" customWidth="1"/>
    <col min="2" max="2" width="3.28125" style="0" customWidth="1"/>
    <col min="3" max="3" width="5.7109375" style="4" customWidth="1"/>
    <col min="4" max="4" width="6.140625" style="79" customWidth="1"/>
    <col min="5" max="5" width="5.00390625" style="0" customWidth="1"/>
    <col min="6" max="6" width="19.00390625" style="0" customWidth="1"/>
    <col min="7" max="7" width="15.7109375" style="0" customWidth="1"/>
    <col min="8" max="8" width="7.8515625" style="0" customWidth="1"/>
    <col min="9" max="9" width="9.7109375" style="0" customWidth="1"/>
    <col min="10" max="14" width="8.7109375" style="0" customWidth="1"/>
  </cols>
  <sheetData>
    <row r="1" spans="3:14" ht="23.25">
      <c r="C1" s="92" t="s">
        <v>35</v>
      </c>
      <c r="D1" s="92"/>
      <c r="E1" s="92"/>
      <c r="F1" s="92"/>
      <c r="G1" s="93"/>
      <c r="H1" s="93"/>
      <c r="I1" s="93"/>
      <c r="J1" s="93"/>
      <c r="K1" s="93"/>
      <c r="L1" s="93"/>
      <c r="M1" s="93"/>
      <c r="N1" s="93"/>
    </row>
    <row r="2" spans="3:14" ht="12.75">
      <c r="C2" s="17"/>
      <c r="D2" s="78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3:14" ht="20.25">
      <c r="C3" s="95" t="s">
        <v>11</v>
      </c>
      <c r="D3" s="95"/>
      <c r="E3" s="95"/>
      <c r="F3" s="95"/>
      <c r="G3" s="95"/>
      <c r="H3" s="95"/>
      <c r="I3" s="95"/>
      <c r="J3" s="95"/>
      <c r="K3" s="95"/>
      <c r="L3" s="95"/>
      <c r="M3" s="16"/>
      <c r="N3" s="16"/>
    </row>
    <row r="4" spans="3:14" ht="12.75">
      <c r="C4" s="17"/>
      <c r="D4" s="78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ht="12.75">
      <c r="C5" s="17"/>
      <c r="D5" s="78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3:12" ht="12.75">
      <c r="C6" s="14" t="s">
        <v>2</v>
      </c>
      <c r="D6" s="14" t="s">
        <v>0</v>
      </c>
      <c r="E6" s="14" t="s">
        <v>1</v>
      </c>
      <c r="F6" s="39" t="s">
        <v>122</v>
      </c>
      <c r="G6" s="14" t="s">
        <v>3</v>
      </c>
      <c r="H6" s="14" t="s">
        <v>4</v>
      </c>
      <c r="I6" s="14" t="s">
        <v>17</v>
      </c>
      <c r="J6" s="14" t="s">
        <v>5</v>
      </c>
      <c r="K6" s="14" t="s">
        <v>7</v>
      </c>
      <c r="L6" s="14" t="s">
        <v>6</v>
      </c>
    </row>
    <row r="7" spans="3:12" ht="12.75">
      <c r="C7" s="7">
        <v>1</v>
      </c>
      <c r="D7" s="80" t="s">
        <v>698</v>
      </c>
      <c r="E7" s="9">
        <v>449</v>
      </c>
      <c r="F7" s="60" t="s">
        <v>560</v>
      </c>
      <c r="G7" s="7" t="s">
        <v>33</v>
      </c>
      <c r="H7" s="7"/>
      <c r="I7" s="7"/>
      <c r="J7" s="1"/>
      <c r="K7" s="7">
        <f>SUM(C7)</f>
        <v>1</v>
      </c>
      <c r="L7" s="7"/>
    </row>
    <row r="8" spans="3:12" ht="12.75">
      <c r="C8" s="7">
        <v>2</v>
      </c>
      <c r="D8" s="80" t="s">
        <v>699</v>
      </c>
      <c r="E8" s="9">
        <v>66</v>
      </c>
      <c r="F8" s="37" t="s">
        <v>280</v>
      </c>
      <c r="G8" s="7" t="s">
        <v>30</v>
      </c>
      <c r="H8" s="7">
        <v>2</v>
      </c>
      <c r="I8" s="7"/>
      <c r="J8" s="7"/>
      <c r="K8" s="7"/>
      <c r="L8" s="7"/>
    </row>
    <row r="9" spans="3:12" ht="12.75">
      <c r="C9" s="7">
        <v>3</v>
      </c>
      <c r="D9" s="18" t="s">
        <v>633</v>
      </c>
      <c r="E9" s="9">
        <v>78</v>
      </c>
      <c r="F9" s="37" t="s">
        <v>589</v>
      </c>
      <c r="G9" s="7" t="s">
        <v>30</v>
      </c>
      <c r="H9" s="7">
        <f>SUM(C9+I91)</f>
        <v>3</v>
      </c>
      <c r="I9" s="7"/>
      <c r="J9" s="7"/>
      <c r="K9" s="7"/>
      <c r="L9" s="7"/>
    </row>
    <row r="10" spans="3:12" ht="12.75">
      <c r="C10" s="7">
        <v>4</v>
      </c>
      <c r="D10" s="18" t="s">
        <v>635</v>
      </c>
      <c r="E10" s="9">
        <v>446</v>
      </c>
      <c r="F10" s="60" t="s">
        <v>457</v>
      </c>
      <c r="G10" s="7" t="s">
        <v>32</v>
      </c>
      <c r="H10" s="7"/>
      <c r="I10" s="1"/>
      <c r="J10" s="7">
        <f>SUM(C10)</f>
        <v>4</v>
      </c>
      <c r="K10" s="7"/>
      <c r="L10" s="7"/>
    </row>
    <row r="11" spans="3:12" ht="12.75">
      <c r="C11" s="7">
        <v>5</v>
      </c>
      <c r="D11" s="18" t="s">
        <v>663</v>
      </c>
      <c r="E11" s="9">
        <v>65</v>
      </c>
      <c r="F11" s="37" t="s">
        <v>279</v>
      </c>
      <c r="G11" s="7" t="s">
        <v>30</v>
      </c>
      <c r="H11" s="7">
        <f>SUM(C11+I93)</f>
        <v>5</v>
      </c>
      <c r="I11" s="7"/>
      <c r="J11" s="7"/>
      <c r="K11" s="7"/>
      <c r="L11" s="7"/>
    </row>
    <row r="12" spans="3:12" ht="12.75">
      <c r="C12" s="7">
        <v>6</v>
      </c>
      <c r="D12" s="18" t="s">
        <v>675</v>
      </c>
      <c r="E12" s="9">
        <v>450</v>
      </c>
      <c r="F12" s="60" t="s">
        <v>561</v>
      </c>
      <c r="G12" s="7" t="s">
        <v>33</v>
      </c>
      <c r="H12" s="7"/>
      <c r="I12" s="7"/>
      <c r="J12" s="1"/>
      <c r="K12" s="7">
        <f>SUM(C12)</f>
        <v>6</v>
      </c>
      <c r="L12" s="7"/>
    </row>
    <row r="13" spans="3:12" ht="12.75">
      <c r="C13" s="7">
        <v>7</v>
      </c>
      <c r="D13" s="18" t="s">
        <v>654</v>
      </c>
      <c r="E13" s="9">
        <v>433</v>
      </c>
      <c r="F13" s="72" t="s">
        <v>449</v>
      </c>
      <c r="G13" s="7" t="s">
        <v>32</v>
      </c>
      <c r="H13" s="7"/>
      <c r="I13" s="1"/>
      <c r="J13" s="7">
        <f>SUM(C13)</f>
        <v>7</v>
      </c>
      <c r="K13" s="7"/>
      <c r="L13" s="7"/>
    </row>
    <row r="14" spans="3:12" ht="12.75">
      <c r="C14" s="7">
        <v>8</v>
      </c>
      <c r="D14" s="18" t="s">
        <v>615</v>
      </c>
      <c r="E14" s="9">
        <v>451</v>
      </c>
      <c r="F14" s="60" t="s">
        <v>562</v>
      </c>
      <c r="G14" s="7" t="s">
        <v>33</v>
      </c>
      <c r="H14" s="7"/>
      <c r="I14" s="7"/>
      <c r="J14" s="1"/>
      <c r="K14" s="7">
        <f>SUM(C14)</f>
        <v>8</v>
      </c>
      <c r="L14" s="7"/>
    </row>
    <row r="15" spans="3:12" ht="12.75">
      <c r="C15" s="7">
        <v>9</v>
      </c>
      <c r="D15" s="18" t="s">
        <v>626</v>
      </c>
      <c r="E15" s="9">
        <v>370</v>
      </c>
      <c r="F15" s="61" t="s">
        <v>86</v>
      </c>
      <c r="G15" s="7" t="s">
        <v>31</v>
      </c>
      <c r="H15" s="7"/>
      <c r="I15" s="7">
        <f>SUM(C15)</f>
        <v>9</v>
      </c>
      <c r="J15" s="7"/>
      <c r="K15" s="7"/>
      <c r="L15" s="7"/>
    </row>
    <row r="16" spans="3:12" ht="14.25">
      <c r="C16" s="7">
        <v>10</v>
      </c>
      <c r="D16" s="18" t="s">
        <v>602</v>
      </c>
      <c r="E16" s="9">
        <v>607</v>
      </c>
      <c r="F16" s="70" t="s">
        <v>68</v>
      </c>
      <c r="G16" s="7" t="s">
        <v>34</v>
      </c>
      <c r="H16" s="7"/>
      <c r="I16" s="7"/>
      <c r="J16" s="7"/>
      <c r="K16" s="1"/>
      <c r="L16" s="7">
        <f>SUM(C16)</f>
        <v>10</v>
      </c>
    </row>
    <row r="17" spans="3:12" ht="12.75">
      <c r="C17" s="7">
        <v>11</v>
      </c>
      <c r="D17" s="18" t="s">
        <v>646</v>
      </c>
      <c r="E17" s="9">
        <v>67</v>
      </c>
      <c r="F17" s="37" t="s">
        <v>281</v>
      </c>
      <c r="G17" s="7" t="s">
        <v>30</v>
      </c>
      <c r="H17" s="7">
        <f>SUM(C17+I99)</f>
        <v>11</v>
      </c>
      <c r="I17" s="7"/>
      <c r="J17" s="7"/>
      <c r="K17" s="7"/>
      <c r="L17" s="7"/>
    </row>
    <row r="18" spans="3:12" ht="14.25">
      <c r="C18" s="7">
        <v>12</v>
      </c>
      <c r="D18" s="18" t="s">
        <v>666</v>
      </c>
      <c r="E18" s="9">
        <v>593</v>
      </c>
      <c r="F18" s="70" t="s">
        <v>54</v>
      </c>
      <c r="G18" s="7" t="s">
        <v>34</v>
      </c>
      <c r="H18" s="7"/>
      <c r="I18" s="7"/>
      <c r="J18" s="7"/>
      <c r="K18" s="7"/>
      <c r="L18" s="7">
        <f>SUM(C18)</f>
        <v>12</v>
      </c>
    </row>
    <row r="19" spans="3:12" ht="12.75">
      <c r="C19" s="7">
        <v>13</v>
      </c>
      <c r="D19" s="80" t="s">
        <v>700</v>
      </c>
      <c r="E19" s="9">
        <v>460</v>
      </c>
      <c r="F19" s="60" t="s">
        <v>571</v>
      </c>
      <c r="G19" s="7" t="s">
        <v>33</v>
      </c>
      <c r="H19" s="7"/>
      <c r="I19" s="7"/>
      <c r="J19" s="1"/>
      <c r="K19" s="7">
        <f>SUM(C19)</f>
        <v>13</v>
      </c>
      <c r="L19" s="7"/>
    </row>
    <row r="20" spans="3:12" ht="12.75">
      <c r="C20" s="7">
        <v>14</v>
      </c>
      <c r="D20" s="18" t="s">
        <v>653</v>
      </c>
      <c r="E20" s="9">
        <v>438</v>
      </c>
      <c r="F20" s="60" t="s">
        <v>454</v>
      </c>
      <c r="G20" s="7" t="s">
        <v>32</v>
      </c>
      <c r="H20" s="7"/>
      <c r="I20" s="1"/>
      <c r="J20" s="7">
        <f>SUM(C20)</f>
        <v>14</v>
      </c>
      <c r="K20" s="7"/>
      <c r="L20" s="7"/>
    </row>
    <row r="21" spans="3:12" ht="12.75">
      <c r="C21" s="7">
        <v>15</v>
      </c>
      <c r="D21" s="18" t="s">
        <v>654</v>
      </c>
      <c r="E21" s="7">
        <v>68</v>
      </c>
      <c r="F21" s="31" t="s">
        <v>282</v>
      </c>
      <c r="G21" s="7" t="s">
        <v>30</v>
      </c>
      <c r="H21" s="7">
        <f>SUM(C21+I103)</f>
        <v>15</v>
      </c>
      <c r="I21" s="7"/>
      <c r="J21" s="7"/>
      <c r="K21" s="7"/>
      <c r="L21" s="7"/>
    </row>
    <row r="22" spans="3:12" ht="12.75">
      <c r="C22" s="7">
        <v>16</v>
      </c>
      <c r="D22" s="18" t="s">
        <v>606</v>
      </c>
      <c r="E22" s="7">
        <v>434</v>
      </c>
      <c r="F22" s="10" t="s">
        <v>450</v>
      </c>
      <c r="G22" s="7" t="s">
        <v>32</v>
      </c>
      <c r="H22" s="7"/>
      <c r="I22" s="1"/>
      <c r="J22" s="7">
        <f>SUM(C22)</f>
        <v>16</v>
      </c>
      <c r="K22" s="7"/>
      <c r="L22" s="7"/>
    </row>
    <row r="23" spans="3:12" ht="14.25">
      <c r="C23" s="7">
        <v>17</v>
      </c>
      <c r="D23" s="58" t="s">
        <v>612</v>
      </c>
      <c r="E23" s="7">
        <v>598</v>
      </c>
      <c r="F23" s="23" t="s">
        <v>59</v>
      </c>
      <c r="G23" s="7" t="s">
        <v>34</v>
      </c>
      <c r="H23" s="7"/>
      <c r="I23" s="7"/>
      <c r="J23" s="7"/>
      <c r="K23" s="1"/>
      <c r="L23" s="7">
        <f>SUM(C23)</f>
        <v>17</v>
      </c>
    </row>
    <row r="24" spans="3:12" ht="14.25">
      <c r="C24" s="7">
        <v>18</v>
      </c>
      <c r="D24" s="18" t="s">
        <v>614</v>
      </c>
      <c r="E24" s="7">
        <v>608</v>
      </c>
      <c r="F24" s="23" t="s">
        <v>69</v>
      </c>
      <c r="G24" s="7" t="s">
        <v>34</v>
      </c>
      <c r="H24" s="7"/>
      <c r="I24" s="7"/>
      <c r="J24" s="7"/>
      <c r="K24" s="1"/>
      <c r="L24" s="7">
        <f>SUM(C24)</f>
        <v>18</v>
      </c>
    </row>
    <row r="25" spans="3:12" ht="12.75">
      <c r="C25" s="7">
        <v>19</v>
      </c>
      <c r="D25" s="18" t="s">
        <v>657</v>
      </c>
      <c r="E25" s="7">
        <v>70</v>
      </c>
      <c r="F25" s="31" t="s">
        <v>284</v>
      </c>
      <c r="G25" s="7" t="s">
        <v>30</v>
      </c>
      <c r="H25" s="7">
        <f>SUM(C25+I107)</f>
        <v>19</v>
      </c>
      <c r="I25" s="7"/>
      <c r="J25" s="7"/>
      <c r="K25" s="7"/>
      <c r="L25" s="7"/>
    </row>
    <row r="26" spans="3:12" ht="12.75">
      <c r="C26" s="7">
        <v>20</v>
      </c>
      <c r="D26" s="18" t="s">
        <v>657</v>
      </c>
      <c r="E26" s="7">
        <v>369</v>
      </c>
      <c r="F26" s="11" t="s">
        <v>85</v>
      </c>
      <c r="G26" s="7" t="s">
        <v>31</v>
      </c>
      <c r="H26" s="7"/>
      <c r="I26" s="7">
        <f>SUM(C26)</f>
        <v>20</v>
      </c>
      <c r="J26" s="7"/>
      <c r="K26" s="7"/>
      <c r="L26" s="7"/>
    </row>
    <row r="27" spans="3:12" ht="12.75">
      <c r="C27" s="7">
        <v>21</v>
      </c>
      <c r="D27" s="18" t="s">
        <v>644</v>
      </c>
      <c r="E27" s="7">
        <v>436</v>
      </c>
      <c r="F27" s="10" t="s">
        <v>452</v>
      </c>
      <c r="G27" s="7" t="s">
        <v>32</v>
      </c>
      <c r="H27" s="7"/>
      <c r="I27" s="1"/>
      <c r="J27" s="7">
        <f>SUM(C27)</f>
        <v>21</v>
      </c>
      <c r="K27" s="7"/>
      <c r="L27" s="7"/>
    </row>
    <row r="28" spans="3:12" ht="14.25">
      <c r="C28" s="7">
        <v>22</v>
      </c>
      <c r="D28" s="58" t="s">
        <v>625</v>
      </c>
      <c r="E28" s="7">
        <v>604</v>
      </c>
      <c r="F28" s="23" t="s">
        <v>65</v>
      </c>
      <c r="G28" s="7" t="s">
        <v>34</v>
      </c>
      <c r="H28" s="7"/>
      <c r="I28" s="7"/>
      <c r="J28" s="7"/>
      <c r="K28" s="1"/>
      <c r="L28" s="7">
        <f>SUM(C28)</f>
        <v>22</v>
      </c>
    </row>
    <row r="29" spans="3:12" ht="12.75">
      <c r="C29" s="7">
        <v>23</v>
      </c>
      <c r="D29" s="18" t="s">
        <v>601</v>
      </c>
      <c r="E29" s="7">
        <v>435</v>
      </c>
      <c r="F29" s="10" t="s">
        <v>451</v>
      </c>
      <c r="G29" s="7" t="s">
        <v>32</v>
      </c>
      <c r="H29" s="7"/>
      <c r="I29" s="1"/>
      <c r="J29" s="7">
        <f>SUM(C29)</f>
        <v>23</v>
      </c>
      <c r="K29" s="7"/>
      <c r="L29" s="7"/>
    </row>
    <row r="30" spans="3:12" ht="14.25">
      <c r="C30" s="7">
        <v>24</v>
      </c>
      <c r="D30" s="58" t="s">
        <v>645</v>
      </c>
      <c r="E30" s="7">
        <v>597</v>
      </c>
      <c r="F30" s="23" t="s">
        <v>58</v>
      </c>
      <c r="G30" s="7" t="s">
        <v>34</v>
      </c>
      <c r="H30" s="7"/>
      <c r="I30" s="7"/>
      <c r="J30" s="7"/>
      <c r="K30" s="1"/>
      <c r="L30" s="7">
        <f>SUM(C30)</f>
        <v>24</v>
      </c>
    </row>
    <row r="31" spans="3:12" ht="12.75">
      <c r="C31" s="7">
        <v>25</v>
      </c>
      <c r="D31" s="18" t="s">
        <v>604</v>
      </c>
      <c r="E31" s="7">
        <v>437</v>
      </c>
      <c r="F31" s="10" t="s">
        <v>453</v>
      </c>
      <c r="G31" s="7" t="s">
        <v>32</v>
      </c>
      <c r="H31" s="7"/>
      <c r="I31" s="1"/>
      <c r="J31" s="7">
        <f>SUM(C31)</f>
        <v>25</v>
      </c>
      <c r="K31" s="7"/>
      <c r="L31" s="7"/>
    </row>
    <row r="32" spans="3:12" ht="12.75">
      <c r="C32" s="7">
        <v>26</v>
      </c>
      <c r="D32" s="18" t="s">
        <v>646</v>
      </c>
      <c r="E32" s="7">
        <v>69</v>
      </c>
      <c r="F32" s="31" t="s">
        <v>283</v>
      </c>
      <c r="G32" s="7" t="s">
        <v>30</v>
      </c>
      <c r="H32" s="7">
        <f>SUM(C32+I114)</f>
        <v>26</v>
      </c>
      <c r="I32" s="7"/>
      <c r="J32" s="7"/>
      <c r="K32" s="7"/>
      <c r="L32" s="7"/>
    </row>
    <row r="33" spans="3:12" ht="12.75">
      <c r="C33" s="7">
        <v>27</v>
      </c>
      <c r="D33" s="18" t="s">
        <v>666</v>
      </c>
      <c r="E33" s="7">
        <v>371</v>
      </c>
      <c r="F33" s="11" t="s">
        <v>87</v>
      </c>
      <c r="G33" s="7" t="s">
        <v>31</v>
      </c>
      <c r="H33" s="7"/>
      <c r="I33" s="7">
        <f>SUM(C33)</f>
        <v>27</v>
      </c>
      <c r="J33" s="7"/>
      <c r="K33" s="7"/>
      <c r="L33" s="7"/>
    </row>
    <row r="34" spans="3:12" ht="12.75">
      <c r="C34" s="7">
        <v>28</v>
      </c>
      <c r="D34" s="18" t="s">
        <v>666</v>
      </c>
      <c r="E34" s="7">
        <v>372</v>
      </c>
      <c r="F34" s="11" t="s">
        <v>88</v>
      </c>
      <c r="G34" s="7" t="s">
        <v>31</v>
      </c>
      <c r="H34" s="7"/>
      <c r="I34" s="7">
        <f>SUM(C34)</f>
        <v>28</v>
      </c>
      <c r="J34" s="7"/>
      <c r="K34" s="7"/>
      <c r="L34" s="7"/>
    </row>
    <row r="35" spans="3:12" ht="14.25">
      <c r="C35" s="7">
        <v>29</v>
      </c>
      <c r="D35" s="80" t="s">
        <v>701</v>
      </c>
      <c r="E35" s="7">
        <v>599</v>
      </c>
      <c r="F35" s="23" t="s">
        <v>60</v>
      </c>
      <c r="G35" s="7" t="s">
        <v>34</v>
      </c>
      <c r="H35" s="7"/>
      <c r="I35" s="7"/>
      <c r="J35" s="7"/>
      <c r="K35" s="1"/>
      <c r="L35" s="7">
        <f>SUM(C35)</f>
        <v>29</v>
      </c>
    </row>
    <row r="36" spans="3:12" ht="12.75">
      <c r="C36" s="7">
        <v>30</v>
      </c>
      <c r="D36" s="18" t="s">
        <v>650</v>
      </c>
      <c r="E36" s="7">
        <v>74</v>
      </c>
      <c r="F36" s="31" t="s">
        <v>287</v>
      </c>
      <c r="G36" s="7" t="s">
        <v>30</v>
      </c>
      <c r="H36" s="7">
        <f>SUM(C36+I118)</f>
        <v>30</v>
      </c>
      <c r="I36" s="7"/>
      <c r="J36" s="7"/>
      <c r="K36" s="7"/>
      <c r="L36" s="7"/>
    </row>
    <row r="37" spans="3:12" ht="14.25">
      <c r="C37" s="7">
        <v>31</v>
      </c>
      <c r="D37" s="18" t="s">
        <v>663</v>
      </c>
      <c r="E37" s="7">
        <v>605</v>
      </c>
      <c r="F37" s="23" t="s">
        <v>66</v>
      </c>
      <c r="G37" s="7" t="s">
        <v>34</v>
      </c>
      <c r="H37" s="7"/>
      <c r="I37" s="7"/>
      <c r="J37" s="7"/>
      <c r="K37" s="1"/>
      <c r="L37" s="7">
        <f>SUM(C37)</f>
        <v>31</v>
      </c>
    </row>
    <row r="38" spans="3:12" ht="12.75">
      <c r="C38" s="7">
        <v>32</v>
      </c>
      <c r="D38" s="18" t="s">
        <v>675</v>
      </c>
      <c r="E38" s="7">
        <v>76</v>
      </c>
      <c r="F38" s="31" t="s">
        <v>289</v>
      </c>
      <c r="G38" s="7" t="s">
        <v>30</v>
      </c>
      <c r="H38" s="7">
        <f>SUM(C38+I120)</f>
        <v>32</v>
      </c>
      <c r="I38" s="7"/>
      <c r="J38" s="7"/>
      <c r="K38" s="7"/>
      <c r="L38" s="7"/>
    </row>
    <row r="39" spans="3:12" ht="12.75">
      <c r="C39" s="7">
        <v>33</v>
      </c>
      <c r="D39" s="18" t="s">
        <v>653</v>
      </c>
      <c r="E39" s="7">
        <v>373</v>
      </c>
      <c r="F39" s="11" t="s">
        <v>89</v>
      </c>
      <c r="G39" s="7" t="s">
        <v>31</v>
      </c>
      <c r="H39" s="7"/>
      <c r="I39" s="7">
        <f>SUM(C39)</f>
        <v>33</v>
      </c>
      <c r="J39" s="7"/>
      <c r="K39" s="7"/>
      <c r="L39" s="7"/>
    </row>
    <row r="40" spans="3:12" ht="12.75">
      <c r="C40" s="7">
        <v>34</v>
      </c>
      <c r="D40" s="18" t="s">
        <v>610</v>
      </c>
      <c r="E40" s="7">
        <v>452</v>
      </c>
      <c r="F40" s="10" t="s">
        <v>563</v>
      </c>
      <c r="G40" s="7" t="s">
        <v>33</v>
      </c>
      <c r="H40" s="7"/>
      <c r="I40" s="7"/>
      <c r="J40" s="1"/>
      <c r="K40" s="7">
        <f>SUM(C40)</f>
        <v>34</v>
      </c>
      <c r="L40" s="7"/>
    </row>
    <row r="41" spans="3:12" ht="12.75">
      <c r="C41" s="7">
        <v>35</v>
      </c>
      <c r="D41" s="18" t="s">
        <v>613</v>
      </c>
      <c r="E41" s="7">
        <v>72</v>
      </c>
      <c r="F41" s="31" t="s">
        <v>285</v>
      </c>
      <c r="G41" s="7" t="s">
        <v>30</v>
      </c>
      <c r="H41" s="7">
        <f>SUM(C41+I123)</f>
        <v>35</v>
      </c>
      <c r="I41" s="7"/>
      <c r="J41" s="7"/>
      <c r="K41" s="7"/>
      <c r="L41" s="7"/>
    </row>
    <row r="42" spans="3:12" ht="14.25">
      <c r="C42" s="7">
        <v>36</v>
      </c>
      <c r="D42" s="18" t="s">
        <v>614</v>
      </c>
      <c r="E42" s="7">
        <v>606</v>
      </c>
      <c r="F42" s="23" t="s">
        <v>67</v>
      </c>
      <c r="G42" s="7" t="s">
        <v>34</v>
      </c>
      <c r="H42" s="7"/>
      <c r="I42" s="7"/>
      <c r="J42" s="7"/>
      <c r="K42" s="1"/>
      <c r="L42" s="7">
        <f>SUM(C42)</f>
        <v>36</v>
      </c>
    </row>
    <row r="43" spans="3:12" ht="12.75">
      <c r="C43" s="7">
        <v>37</v>
      </c>
      <c r="D43" s="18" t="s">
        <v>614</v>
      </c>
      <c r="E43" s="7">
        <v>73</v>
      </c>
      <c r="F43" s="31" t="s">
        <v>286</v>
      </c>
      <c r="G43" s="7" t="s">
        <v>30</v>
      </c>
      <c r="H43" s="7">
        <f>SUM(C43+I125)</f>
        <v>37</v>
      </c>
      <c r="I43" s="7"/>
      <c r="J43" s="7"/>
      <c r="K43" s="7"/>
      <c r="L43" s="7"/>
    </row>
    <row r="44" spans="3:12" ht="14.25">
      <c r="C44" s="7">
        <v>38</v>
      </c>
      <c r="D44" s="18" t="s">
        <v>658</v>
      </c>
      <c r="E44" s="7">
        <v>595</v>
      </c>
      <c r="F44" s="22" t="s">
        <v>56</v>
      </c>
      <c r="G44" s="7" t="s">
        <v>34</v>
      </c>
      <c r="H44" s="7"/>
      <c r="I44" s="7"/>
      <c r="J44" s="7"/>
      <c r="K44" s="1"/>
      <c r="L44" s="7">
        <f>SUM(C44)</f>
        <v>38</v>
      </c>
    </row>
    <row r="45" spans="3:12" ht="14.25">
      <c r="C45" s="7">
        <v>39</v>
      </c>
      <c r="D45" s="18" t="s">
        <v>646</v>
      </c>
      <c r="E45" s="7">
        <v>596</v>
      </c>
      <c r="F45" s="23" t="s">
        <v>57</v>
      </c>
      <c r="G45" s="7" t="s">
        <v>34</v>
      </c>
      <c r="H45" s="7"/>
      <c r="I45" s="7"/>
      <c r="J45" s="7"/>
      <c r="K45" s="1"/>
      <c r="L45" s="7">
        <f>SUM(C45)</f>
        <v>39</v>
      </c>
    </row>
    <row r="46" spans="3:12" ht="12.75">
      <c r="C46" s="7">
        <v>40</v>
      </c>
      <c r="D46" s="18" t="s">
        <v>627</v>
      </c>
      <c r="E46" s="7">
        <v>374</v>
      </c>
      <c r="F46" s="11" t="s">
        <v>90</v>
      </c>
      <c r="G46" s="7" t="s">
        <v>31</v>
      </c>
      <c r="H46" s="7"/>
      <c r="I46" s="7">
        <f>SUM(C46)</f>
        <v>40</v>
      </c>
      <c r="J46" s="7"/>
      <c r="K46" s="7"/>
      <c r="L46" s="7"/>
    </row>
    <row r="47" spans="3:12" ht="14.25">
      <c r="C47" s="7">
        <v>41</v>
      </c>
      <c r="D47" s="18" t="s">
        <v>702</v>
      </c>
      <c r="E47" s="7">
        <v>603</v>
      </c>
      <c r="F47" s="23" t="s">
        <v>64</v>
      </c>
      <c r="G47" s="7" t="s">
        <v>34</v>
      </c>
      <c r="H47" s="7"/>
      <c r="I47" s="7"/>
      <c r="J47" s="7"/>
      <c r="K47" s="1"/>
      <c r="L47" s="7">
        <f>SUM(C47)</f>
        <v>41</v>
      </c>
    </row>
    <row r="48" spans="3:12" ht="12.75">
      <c r="C48" s="7">
        <v>42</v>
      </c>
      <c r="D48" s="18" t="s">
        <v>649</v>
      </c>
      <c r="E48" s="7">
        <v>378</v>
      </c>
      <c r="F48" s="11" t="s">
        <v>93</v>
      </c>
      <c r="G48" s="7" t="s">
        <v>31</v>
      </c>
      <c r="H48" s="7"/>
      <c r="I48" s="7">
        <f>SUM(C48)</f>
        <v>42</v>
      </c>
      <c r="J48" s="7"/>
      <c r="K48" s="7"/>
      <c r="L48" s="7"/>
    </row>
    <row r="49" spans="3:12" ht="12.75">
      <c r="C49" s="7">
        <v>43</v>
      </c>
      <c r="D49" s="18" t="s">
        <v>632</v>
      </c>
      <c r="E49" s="7">
        <v>454</v>
      </c>
      <c r="F49" s="10" t="s">
        <v>565</v>
      </c>
      <c r="G49" s="7" t="s">
        <v>33</v>
      </c>
      <c r="H49" s="7"/>
      <c r="I49" s="7"/>
      <c r="J49" s="1"/>
      <c r="K49" s="7">
        <f>SUM(C49)</f>
        <v>43</v>
      </c>
      <c r="L49" s="7"/>
    </row>
    <row r="50" spans="3:12" ht="12.75">
      <c r="C50" s="7">
        <v>44</v>
      </c>
      <c r="D50" s="18" t="s">
        <v>640</v>
      </c>
      <c r="E50" s="7">
        <v>441</v>
      </c>
      <c r="F50" s="10" t="s">
        <v>456</v>
      </c>
      <c r="G50" s="7" t="s">
        <v>32</v>
      </c>
      <c r="H50" s="7"/>
      <c r="I50" s="1"/>
      <c r="J50" s="7">
        <f>SUM(C50)</f>
        <v>44</v>
      </c>
      <c r="K50" s="7"/>
      <c r="L50" s="7"/>
    </row>
    <row r="51" spans="3:12" ht="14.25">
      <c r="C51" s="7">
        <v>45</v>
      </c>
      <c r="D51" s="18" t="s">
        <v>637</v>
      </c>
      <c r="E51" s="7">
        <v>377</v>
      </c>
      <c r="F51" s="20" t="s">
        <v>92</v>
      </c>
      <c r="G51" s="7" t="s">
        <v>31</v>
      </c>
      <c r="H51" s="7"/>
      <c r="I51" s="7">
        <f>SUM(C51)</f>
        <v>45</v>
      </c>
      <c r="J51" s="7"/>
      <c r="K51" s="7"/>
      <c r="L51" s="7"/>
    </row>
    <row r="52" spans="3:12" ht="12.75">
      <c r="C52" s="7">
        <v>46</v>
      </c>
      <c r="D52" s="18" t="s">
        <v>674</v>
      </c>
      <c r="E52" s="7">
        <v>457</v>
      </c>
      <c r="F52" s="10" t="s">
        <v>568</v>
      </c>
      <c r="G52" s="7" t="s">
        <v>33</v>
      </c>
      <c r="H52" s="7"/>
      <c r="I52" s="7"/>
      <c r="J52" s="1"/>
      <c r="K52" s="7">
        <f>SUM(C52)</f>
        <v>46</v>
      </c>
      <c r="L52" s="7"/>
    </row>
    <row r="53" spans="3:12" ht="12.75">
      <c r="C53" s="7">
        <v>47</v>
      </c>
      <c r="D53" s="18" t="s">
        <v>651</v>
      </c>
      <c r="E53" s="7">
        <v>77</v>
      </c>
      <c r="F53" s="31" t="s">
        <v>290</v>
      </c>
      <c r="G53" s="7" t="s">
        <v>30</v>
      </c>
      <c r="H53" s="7">
        <f>SUM(C53+I135)</f>
        <v>47</v>
      </c>
      <c r="I53" s="7"/>
      <c r="J53" s="7"/>
      <c r="K53" s="7"/>
      <c r="L53" s="7"/>
    </row>
    <row r="54" spans="3:12" ht="12.75">
      <c r="C54" s="7">
        <v>48</v>
      </c>
      <c r="D54" s="18" t="s">
        <v>653</v>
      </c>
      <c r="E54" s="7">
        <v>75</v>
      </c>
      <c r="F54" s="31" t="s">
        <v>288</v>
      </c>
      <c r="G54" s="7" t="s">
        <v>30</v>
      </c>
      <c r="H54" s="7">
        <f>SUM(C54+I136)</f>
        <v>48</v>
      </c>
      <c r="I54" s="7"/>
      <c r="J54" s="7"/>
      <c r="K54" s="7"/>
      <c r="L54" s="7"/>
    </row>
    <row r="55" spans="3:12" ht="12.75">
      <c r="C55" s="7">
        <v>49</v>
      </c>
      <c r="D55" s="18" t="s">
        <v>607</v>
      </c>
      <c r="E55" s="7">
        <v>455</v>
      </c>
      <c r="F55" s="10" t="s">
        <v>566</v>
      </c>
      <c r="G55" s="7" t="s">
        <v>33</v>
      </c>
      <c r="H55" s="7"/>
      <c r="I55" s="7"/>
      <c r="J55" s="1"/>
      <c r="K55" s="7">
        <f>SUM(C55)</f>
        <v>49</v>
      </c>
      <c r="L55" s="7"/>
    </row>
    <row r="56" spans="3:12" ht="12.75">
      <c r="C56" s="7">
        <v>50</v>
      </c>
      <c r="D56" s="18" t="s">
        <v>609</v>
      </c>
      <c r="E56" s="7">
        <v>453</v>
      </c>
      <c r="F56" s="10" t="s">
        <v>564</v>
      </c>
      <c r="G56" s="7" t="s">
        <v>33</v>
      </c>
      <c r="H56" s="7"/>
      <c r="I56" s="7"/>
      <c r="J56" s="1"/>
      <c r="K56" s="7">
        <f>SUM(C56)</f>
        <v>50</v>
      </c>
      <c r="L56" s="7"/>
    </row>
    <row r="57" spans="3:12" ht="12.75">
      <c r="C57" s="7">
        <v>51</v>
      </c>
      <c r="D57" s="18" t="s">
        <v>703</v>
      </c>
      <c r="E57" s="7">
        <v>440</v>
      </c>
      <c r="F57" s="10" t="s">
        <v>455</v>
      </c>
      <c r="G57" s="7" t="s">
        <v>32</v>
      </c>
      <c r="H57" s="7"/>
      <c r="I57" s="1"/>
      <c r="J57" s="7">
        <f>SUM(C57)</f>
        <v>51</v>
      </c>
      <c r="K57" s="7"/>
      <c r="L57" s="7"/>
    </row>
    <row r="58" spans="3:12" ht="14.25">
      <c r="C58" s="7">
        <v>52</v>
      </c>
      <c r="D58" s="18" t="s">
        <v>644</v>
      </c>
      <c r="E58" s="7">
        <v>600</v>
      </c>
      <c r="F58" s="23" t="s">
        <v>61</v>
      </c>
      <c r="G58" s="7" t="s">
        <v>34</v>
      </c>
      <c r="H58" s="7"/>
      <c r="I58" s="7"/>
      <c r="J58" s="7"/>
      <c r="K58" s="1"/>
      <c r="L58" s="7">
        <f>SUM(C58)</f>
        <v>52</v>
      </c>
    </row>
    <row r="59" spans="3:12" ht="14.25">
      <c r="C59" s="7">
        <v>53</v>
      </c>
      <c r="D59" s="18" t="s">
        <v>624</v>
      </c>
      <c r="E59" s="7">
        <v>594</v>
      </c>
      <c r="F59" s="23" t="s">
        <v>55</v>
      </c>
      <c r="G59" s="7" t="s">
        <v>34</v>
      </c>
      <c r="H59" s="7"/>
      <c r="I59" s="7"/>
      <c r="J59" s="7"/>
      <c r="K59" s="1"/>
      <c r="L59" s="7">
        <f>SUM(C59)</f>
        <v>53</v>
      </c>
    </row>
    <row r="60" spans="3:12" ht="14.25">
      <c r="C60" s="7">
        <v>54</v>
      </c>
      <c r="D60" s="80" t="s">
        <v>704</v>
      </c>
      <c r="E60" s="7">
        <v>602</v>
      </c>
      <c r="F60" s="23" t="s">
        <v>63</v>
      </c>
      <c r="G60" s="7" t="s">
        <v>34</v>
      </c>
      <c r="H60" s="7"/>
      <c r="I60" s="7"/>
      <c r="J60" s="7"/>
      <c r="K60" s="1"/>
      <c r="L60" s="7">
        <f>SUM(C60)</f>
        <v>54</v>
      </c>
    </row>
    <row r="61" spans="3:12" ht="12.75">
      <c r="C61" s="7">
        <v>55</v>
      </c>
      <c r="D61" s="18" t="s">
        <v>654</v>
      </c>
      <c r="E61" s="7">
        <v>375</v>
      </c>
      <c r="F61" s="11" t="s">
        <v>91</v>
      </c>
      <c r="G61" s="7" t="s">
        <v>31</v>
      </c>
      <c r="H61" s="7"/>
      <c r="I61" s="7">
        <f>SUM(C61)</f>
        <v>55</v>
      </c>
      <c r="J61" s="7"/>
      <c r="K61" s="7"/>
      <c r="L61" s="7"/>
    </row>
    <row r="62" spans="3:12" ht="12.75">
      <c r="C62" s="7">
        <v>56</v>
      </c>
      <c r="D62" s="18" t="s">
        <v>606</v>
      </c>
      <c r="E62" s="7">
        <v>379</v>
      </c>
      <c r="F62" s="11" t="s">
        <v>94</v>
      </c>
      <c r="G62" s="7" t="s">
        <v>31</v>
      </c>
      <c r="H62" s="7"/>
      <c r="I62" s="7">
        <f>SUM(C62)</f>
        <v>56</v>
      </c>
      <c r="J62" s="7"/>
      <c r="K62" s="7"/>
      <c r="L62" s="7"/>
    </row>
    <row r="63" spans="3:12" ht="12.75">
      <c r="C63" s="7">
        <v>57</v>
      </c>
      <c r="D63" s="18" t="s">
        <v>638</v>
      </c>
      <c r="E63" s="7">
        <v>459</v>
      </c>
      <c r="F63" s="10" t="s">
        <v>570</v>
      </c>
      <c r="G63" s="7" t="s">
        <v>33</v>
      </c>
      <c r="H63" s="7"/>
      <c r="I63" s="7"/>
      <c r="J63" s="1"/>
      <c r="K63" s="7">
        <f>SUM(C63)</f>
        <v>57</v>
      </c>
      <c r="L63" s="7"/>
    </row>
    <row r="64" spans="3:12" ht="12.75">
      <c r="C64" s="7">
        <v>58</v>
      </c>
      <c r="D64" s="18" t="s">
        <v>619</v>
      </c>
      <c r="E64" s="7">
        <v>456</v>
      </c>
      <c r="F64" s="10" t="s">
        <v>567</v>
      </c>
      <c r="G64" s="7" t="s">
        <v>33</v>
      </c>
      <c r="H64" s="7"/>
      <c r="I64" s="7"/>
      <c r="J64" s="1"/>
      <c r="K64" s="7">
        <f>SUM(C64)</f>
        <v>58</v>
      </c>
      <c r="L64" s="7"/>
    </row>
    <row r="65" spans="3:12" ht="12.75">
      <c r="C65" s="7">
        <v>59</v>
      </c>
      <c r="D65" s="80" t="s">
        <v>705</v>
      </c>
      <c r="E65" s="7">
        <v>458</v>
      </c>
      <c r="F65" s="10" t="s">
        <v>569</v>
      </c>
      <c r="G65" s="7" t="s">
        <v>33</v>
      </c>
      <c r="H65" s="7"/>
      <c r="I65" s="7"/>
      <c r="J65" s="1"/>
      <c r="K65" s="7">
        <f>SUM(C65)</f>
        <v>59</v>
      </c>
      <c r="L65" s="7"/>
    </row>
    <row r="66" spans="3:12" ht="12.75">
      <c r="C66" s="7">
        <v>60</v>
      </c>
      <c r="D66" s="18" t="s">
        <v>665</v>
      </c>
      <c r="E66" s="7">
        <v>382</v>
      </c>
      <c r="F66" s="11" t="s">
        <v>96</v>
      </c>
      <c r="G66" s="7" t="s">
        <v>31</v>
      </c>
      <c r="H66" s="7"/>
      <c r="I66" s="7">
        <f>SUM(C66)</f>
        <v>60</v>
      </c>
      <c r="J66" s="7"/>
      <c r="K66" s="7"/>
      <c r="L66" s="7"/>
    </row>
    <row r="67" spans="3:12" ht="12.75">
      <c r="C67" s="7">
        <v>61</v>
      </c>
      <c r="D67" s="18" t="s">
        <v>645</v>
      </c>
      <c r="E67" s="7">
        <v>383</v>
      </c>
      <c r="F67" s="11" t="s">
        <v>97</v>
      </c>
      <c r="G67" s="7" t="s">
        <v>31</v>
      </c>
      <c r="H67" s="7"/>
      <c r="I67" s="7">
        <f>SUM(C67)</f>
        <v>61</v>
      </c>
      <c r="J67" s="7"/>
      <c r="K67" s="7"/>
      <c r="L67" s="7"/>
    </row>
    <row r="68" spans="3:12" ht="12.75">
      <c r="C68" s="7">
        <v>62</v>
      </c>
      <c r="D68" s="18" t="s">
        <v>604</v>
      </c>
      <c r="E68" s="7">
        <v>79</v>
      </c>
      <c r="F68" s="71" t="s">
        <v>291</v>
      </c>
      <c r="G68" s="7" t="s">
        <v>30</v>
      </c>
      <c r="H68" s="7">
        <f>SUM(C68+I150)</f>
        <v>62</v>
      </c>
      <c r="I68" s="7"/>
      <c r="J68" s="7"/>
      <c r="K68" s="7"/>
      <c r="L68" s="7"/>
    </row>
    <row r="69" spans="3:12" ht="12.75">
      <c r="C69" s="7">
        <v>63</v>
      </c>
      <c r="D69" s="80" t="s">
        <v>706</v>
      </c>
      <c r="E69" s="7">
        <v>380</v>
      </c>
      <c r="F69" s="11" t="s">
        <v>95</v>
      </c>
      <c r="G69" s="7" t="s">
        <v>31</v>
      </c>
      <c r="H69" s="7"/>
      <c r="I69" s="7">
        <f>SUM(C69)</f>
        <v>63</v>
      </c>
      <c r="J69" s="7"/>
      <c r="K69" s="7"/>
      <c r="L69" s="7"/>
    </row>
    <row r="70" spans="3:12" ht="14.25">
      <c r="C70" s="7">
        <v>64</v>
      </c>
      <c r="D70" s="80" t="s">
        <v>707</v>
      </c>
      <c r="E70" s="7">
        <v>601</v>
      </c>
      <c r="F70" s="23" t="s">
        <v>62</v>
      </c>
      <c r="G70" s="7" t="s">
        <v>34</v>
      </c>
      <c r="H70" s="7"/>
      <c r="I70" s="7"/>
      <c r="J70" s="7"/>
      <c r="K70" s="1"/>
      <c r="L70" s="7">
        <f>SUM(C70)</f>
        <v>64</v>
      </c>
    </row>
    <row r="71" spans="3:12" ht="12.75">
      <c r="C71" s="17"/>
      <c r="D71" s="78"/>
      <c r="E71" s="17"/>
      <c r="F71" s="17"/>
      <c r="G71" s="21"/>
      <c r="H71" s="21"/>
      <c r="I71" s="21"/>
      <c r="J71" s="21"/>
      <c r="K71" s="21"/>
      <c r="L71" s="21"/>
    </row>
    <row r="72" spans="3:12" ht="12.75">
      <c r="C72" s="17"/>
      <c r="D72" s="78"/>
      <c r="E72" s="17"/>
      <c r="F72" s="17"/>
      <c r="G72" s="21"/>
      <c r="H72" s="21"/>
      <c r="I72" s="21"/>
      <c r="J72" s="21"/>
      <c r="K72" s="21"/>
      <c r="L72" s="21"/>
    </row>
    <row r="73" spans="3:12" ht="12.75">
      <c r="C73" s="17"/>
      <c r="D73" s="78"/>
      <c r="E73" s="17"/>
      <c r="F73" s="17"/>
      <c r="G73" s="42" t="s">
        <v>29</v>
      </c>
      <c r="H73" s="7"/>
      <c r="I73" s="24"/>
      <c r="J73" s="24"/>
      <c r="K73" s="24"/>
      <c r="L73" s="24"/>
    </row>
    <row r="74" spans="3:12" ht="18">
      <c r="C74" s="94" t="s">
        <v>26</v>
      </c>
      <c r="D74" s="94"/>
      <c r="E74" s="94"/>
      <c r="F74" s="94"/>
      <c r="G74" s="94"/>
      <c r="H74" s="15"/>
      <c r="I74" s="16"/>
      <c r="J74" s="16"/>
      <c r="K74" s="16"/>
      <c r="L74" s="16"/>
    </row>
    <row r="75" spans="3:12" ht="12.75">
      <c r="C75" s="17"/>
      <c r="D75" s="78"/>
      <c r="E75" s="17"/>
      <c r="F75" s="17"/>
      <c r="G75" s="16"/>
      <c r="H75" s="14" t="s">
        <v>4</v>
      </c>
      <c r="I75" s="14" t="s">
        <v>17</v>
      </c>
      <c r="J75" s="14" t="s">
        <v>5</v>
      </c>
      <c r="K75" s="14" t="s">
        <v>7</v>
      </c>
      <c r="L75" s="14" t="s">
        <v>6</v>
      </c>
    </row>
    <row r="76" spans="3:12" ht="12.75">
      <c r="C76" s="17"/>
      <c r="D76" s="78"/>
      <c r="E76" s="17"/>
      <c r="F76" s="40" t="s">
        <v>8</v>
      </c>
      <c r="G76" s="16"/>
      <c r="H76" s="7">
        <f>SUM(H8+H9+H11+H17+H21+H25)</f>
        <v>55</v>
      </c>
      <c r="I76" s="7">
        <f>SUM(I15+I26+I33+I34+I39+I46)</f>
        <v>157</v>
      </c>
      <c r="J76" s="7">
        <f>SUM(J10+J13+J20+J22+J27+J29)</f>
        <v>85</v>
      </c>
      <c r="K76" s="7">
        <f>SUM(K7+K12+K14+K19+K40+K49)</f>
        <v>105</v>
      </c>
      <c r="L76" s="7">
        <f>SUM(L16+L18+L23+L24+L28+L30)</f>
        <v>103</v>
      </c>
    </row>
    <row r="77" spans="3:12" ht="12.75">
      <c r="C77" s="17"/>
      <c r="D77" s="78"/>
      <c r="E77" s="17"/>
      <c r="F77" s="40"/>
      <c r="G77" s="16"/>
      <c r="H77" s="17"/>
      <c r="I77" s="17"/>
      <c r="J77" s="17"/>
      <c r="K77" s="17"/>
      <c r="L77" s="17"/>
    </row>
    <row r="78" spans="3:12" ht="12.75">
      <c r="C78" s="17"/>
      <c r="D78" s="78"/>
      <c r="E78" s="17"/>
      <c r="F78" s="40" t="s">
        <v>9</v>
      </c>
      <c r="G78" s="16"/>
      <c r="H78" s="14">
        <v>1</v>
      </c>
      <c r="I78" s="14">
        <v>5</v>
      </c>
      <c r="J78" s="14">
        <v>2</v>
      </c>
      <c r="K78" s="14">
        <v>4</v>
      </c>
      <c r="L78" s="14">
        <v>3</v>
      </c>
    </row>
    <row r="79" spans="3:12" ht="12.75">
      <c r="C79" s="17"/>
      <c r="D79" s="78"/>
      <c r="E79" s="17"/>
      <c r="F79" s="17"/>
      <c r="G79" s="16"/>
      <c r="H79" s="16"/>
      <c r="I79" s="16"/>
      <c r="J79" s="16"/>
      <c r="K79" s="16"/>
      <c r="L79" s="16"/>
    </row>
    <row r="80" spans="3:12" ht="12.75">
      <c r="C80" s="17"/>
      <c r="D80" s="78"/>
      <c r="E80" s="17"/>
      <c r="F80" s="17"/>
      <c r="G80" s="16"/>
      <c r="H80" s="16"/>
      <c r="I80" s="16"/>
      <c r="J80" s="16"/>
      <c r="K80" s="16"/>
      <c r="L80" s="16"/>
    </row>
    <row r="81" spans="3:19" ht="15.75">
      <c r="C81" s="100" t="s">
        <v>469</v>
      </c>
      <c r="D81" s="100"/>
      <c r="E81" s="100"/>
      <c r="F81" s="100"/>
      <c r="G81" s="100"/>
      <c r="H81" s="25"/>
      <c r="I81" s="16"/>
      <c r="J81" s="16"/>
      <c r="K81" s="16"/>
      <c r="L81" s="16"/>
      <c r="O81" s="3"/>
      <c r="P81" s="3"/>
      <c r="Q81" s="3"/>
      <c r="R81" s="3"/>
      <c r="S81" s="3"/>
    </row>
    <row r="82" spans="3:19" ht="12.75">
      <c r="C82" s="17"/>
      <c r="D82" s="78"/>
      <c r="E82" s="16"/>
      <c r="F82" s="16"/>
      <c r="G82" s="16"/>
      <c r="H82" s="14" t="s">
        <v>4</v>
      </c>
      <c r="I82" s="14" t="s">
        <v>17</v>
      </c>
      <c r="J82" s="14" t="s">
        <v>5</v>
      </c>
      <c r="K82" s="14" t="s">
        <v>7</v>
      </c>
      <c r="L82" s="14" t="s">
        <v>6</v>
      </c>
      <c r="O82" s="3"/>
      <c r="P82" s="3"/>
      <c r="Q82" s="3"/>
      <c r="R82" s="91"/>
      <c r="S82" s="91"/>
    </row>
    <row r="83" spans="3:19" ht="12.75">
      <c r="C83" s="17"/>
      <c r="D83" s="78"/>
      <c r="E83" s="16"/>
      <c r="F83" s="40" t="s">
        <v>13</v>
      </c>
      <c r="G83" s="16"/>
      <c r="H83" s="14">
        <v>101</v>
      </c>
      <c r="I83" s="7">
        <v>175</v>
      </c>
      <c r="J83" s="7">
        <v>125</v>
      </c>
      <c r="K83" s="14">
        <v>69</v>
      </c>
      <c r="L83" s="14">
        <v>74</v>
      </c>
      <c r="O83" s="90"/>
      <c r="P83" s="3"/>
      <c r="Q83" s="91"/>
      <c r="R83" s="91"/>
      <c r="S83" s="91"/>
    </row>
    <row r="84" spans="3:19" ht="12.75">
      <c r="C84" s="17"/>
      <c r="D84" s="78"/>
      <c r="E84" s="16"/>
      <c r="F84" s="40" t="s">
        <v>14</v>
      </c>
      <c r="G84" s="16"/>
      <c r="H84" s="7">
        <v>142</v>
      </c>
      <c r="I84" s="14">
        <v>158</v>
      </c>
      <c r="J84" s="14">
        <v>81</v>
      </c>
      <c r="K84" s="14">
        <v>63</v>
      </c>
      <c r="L84" s="14">
        <v>66</v>
      </c>
      <c r="O84" s="90"/>
      <c r="P84" s="3"/>
      <c r="Q84" s="91"/>
      <c r="R84" s="91"/>
      <c r="S84" s="91"/>
    </row>
    <row r="85" spans="3:19" ht="12.75">
      <c r="C85" s="17"/>
      <c r="D85" s="78"/>
      <c r="E85" s="16"/>
      <c r="F85" s="40" t="s">
        <v>19</v>
      </c>
      <c r="G85" s="16"/>
      <c r="H85" s="65">
        <v>131</v>
      </c>
      <c r="I85" s="77">
        <v>115</v>
      </c>
      <c r="J85" s="77">
        <v>87</v>
      </c>
      <c r="K85" s="66">
        <v>150</v>
      </c>
      <c r="L85" s="77">
        <v>34</v>
      </c>
      <c r="O85" s="3"/>
      <c r="P85" s="91"/>
      <c r="Q85" s="91"/>
      <c r="R85" s="91"/>
      <c r="S85" s="91"/>
    </row>
    <row r="86" spans="3:19" ht="12.75">
      <c r="C86" s="17"/>
      <c r="D86" s="78"/>
      <c r="E86" s="16"/>
      <c r="F86" s="40" t="s">
        <v>18</v>
      </c>
      <c r="G86" s="16"/>
      <c r="H86" s="7">
        <v>173</v>
      </c>
      <c r="I86" s="76">
        <v>120</v>
      </c>
      <c r="J86" s="76">
        <v>40</v>
      </c>
      <c r="K86" s="76">
        <v>80</v>
      </c>
      <c r="L86" s="24">
        <v>109</v>
      </c>
      <c r="O86" s="3"/>
      <c r="P86" s="91"/>
      <c r="Q86" s="91"/>
      <c r="R86" s="91"/>
      <c r="S86" s="91"/>
    </row>
    <row r="87" spans="3:15" ht="12.75">
      <c r="C87" s="17"/>
      <c r="D87" s="78"/>
      <c r="E87" s="16"/>
      <c r="F87" s="40" t="s">
        <v>20</v>
      </c>
      <c r="G87" s="16"/>
      <c r="H87" s="14">
        <v>68</v>
      </c>
      <c r="I87" s="76">
        <v>168</v>
      </c>
      <c r="J87" s="14">
        <v>95</v>
      </c>
      <c r="K87" s="76">
        <v>79</v>
      </c>
      <c r="L87" s="76">
        <v>89</v>
      </c>
      <c r="O87" s="4"/>
    </row>
    <row r="88" spans="3:12" ht="12.75">
      <c r="C88" s="17"/>
      <c r="D88" s="78"/>
      <c r="E88" s="16"/>
      <c r="F88" s="40" t="s">
        <v>21</v>
      </c>
      <c r="G88" s="16"/>
      <c r="H88" s="14">
        <v>97</v>
      </c>
      <c r="I88" s="76">
        <v>76</v>
      </c>
      <c r="J88" s="76">
        <v>75</v>
      </c>
      <c r="K88" s="24">
        <v>178</v>
      </c>
      <c r="L88" s="76">
        <v>72</v>
      </c>
    </row>
    <row r="89" spans="3:12" ht="12.75">
      <c r="C89" s="17"/>
      <c r="D89" s="78"/>
      <c r="E89" s="16"/>
      <c r="F89" s="40" t="s">
        <v>11</v>
      </c>
      <c r="G89" s="16"/>
      <c r="H89" s="14">
        <v>55</v>
      </c>
      <c r="I89" s="76">
        <v>157</v>
      </c>
      <c r="J89" s="76">
        <v>85</v>
      </c>
      <c r="K89" s="76">
        <v>104</v>
      </c>
      <c r="L89" s="24">
        <v>103</v>
      </c>
    </row>
    <row r="90" spans="3:14" ht="12.75">
      <c r="C90" s="17"/>
      <c r="D90" s="78"/>
      <c r="E90" s="16"/>
      <c r="F90" s="40" t="s">
        <v>12</v>
      </c>
      <c r="G90" s="16"/>
      <c r="H90" s="14">
        <v>88</v>
      </c>
      <c r="I90" s="7">
        <v>193</v>
      </c>
      <c r="J90" s="7">
        <v>153</v>
      </c>
      <c r="K90" s="14">
        <v>69</v>
      </c>
      <c r="L90" s="14">
        <v>81</v>
      </c>
      <c r="M90" s="16"/>
      <c r="N90" s="16"/>
    </row>
    <row r="91" spans="3:12" ht="12.75">
      <c r="C91" s="17"/>
      <c r="D91" s="78"/>
      <c r="E91" s="16"/>
      <c r="F91" s="40"/>
      <c r="G91" s="16"/>
      <c r="H91" s="16"/>
      <c r="I91" s="16"/>
      <c r="J91" s="16"/>
      <c r="K91" s="16"/>
      <c r="L91" s="16"/>
    </row>
    <row r="92" spans="3:12" ht="12.75">
      <c r="C92" s="17"/>
      <c r="D92" s="78"/>
      <c r="E92" s="16"/>
      <c r="F92" s="40" t="s">
        <v>27</v>
      </c>
      <c r="G92" s="16"/>
      <c r="H92" s="7">
        <f>SUM(H90+H89+H88+H87+H85+H83)</f>
        <v>540</v>
      </c>
      <c r="I92" s="7">
        <f>SUM(I89+I88+I87+I86+I85+I84)</f>
        <v>794</v>
      </c>
      <c r="J92" s="7">
        <f>SUM(J84+J85+J86+J88+J89+J87)</f>
        <v>463</v>
      </c>
      <c r="K92" s="7">
        <f>SUM(K90+K89+K87+K86+K84+K83)</f>
        <v>464</v>
      </c>
      <c r="L92" s="7">
        <f>SUM(L90+L88+L87+L85+L84+L83)</f>
        <v>416</v>
      </c>
    </row>
    <row r="93" spans="3:12" ht="12.75">
      <c r="C93" s="17"/>
      <c r="D93" s="78"/>
      <c r="E93" s="16"/>
      <c r="F93" s="40"/>
      <c r="G93" s="16"/>
      <c r="H93" s="17"/>
      <c r="I93" s="17"/>
      <c r="J93" s="17"/>
      <c r="K93" s="17"/>
      <c r="L93" s="17"/>
    </row>
    <row r="94" spans="3:12" ht="12.75">
      <c r="C94" s="17"/>
      <c r="D94" s="78"/>
      <c r="E94" s="16"/>
      <c r="F94" s="40" t="s">
        <v>9</v>
      </c>
      <c r="G94" s="16"/>
      <c r="H94" s="14">
        <v>4</v>
      </c>
      <c r="I94" s="14">
        <v>5</v>
      </c>
      <c r="J94" s="14">
        <v>2</v>
      </c>
      <c r="K94" s="14">
        <v>3</v>
      </c>
      <c r="L94" s="14">
        <v>1</v>
      </c>
    </row>
    <row r="95" spans="3:14" ht="12.75">
      <c r="C95" s="17"/>
      <c r="D95" s="78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3:14" ht="12.75">
      <c r="M96" s="16"/>
      <c r="N96" s="16"/>
    </row>
    <row r="97" spans="13:14" ht="12.75">
      <c r="M97" s="16"/>
      <c r="N97" s="16"/>
    </row>
    <row r="111" spans="13:14" ht="12.75">
      <c r="M111" s="16"/>
      <c r="N111" s="16"/>
    </row>
  </sheetData>
  <sheetProtection/>
  <mergeCells count="4">
    <mergeCell ref="C1:N1"/>
    <mergeCell ref="C81:G81"/>
    <mergeCell ref="C74:G74"/>
    <mergeCell ref="C3:L3"/>
  </mergeCells>
  <printOptions/>
  <pageMargins left="0.2" right="0.2" top="0.2" bottom="0.39685039370078745" header="0.51" footer="0.51"/>
  <pageSetup orientation="portrait" paperSize="9" scale="85"/>
  <headerFooter alignWithMargins="0">
    <oddFooter>&amp;C&amp;A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Pope</dc:creator>
  <cp:keywords/>
  <dc:description/>
  <cp:lastModifiedBy>Brendon</cp:lastModifiedBy>
  <cp:lastPrinted>2018-02-03T15:31:12Z</cp:lastPrinted>
  <dcterms:created xsi:type="dcterms:W3CDTF">2000-11-27T20:28:31Z</dcterms:created>
  <dcterms:modified xsi:type="dcterms:W3CDTF">2018-02-09T11:40:10Z</dcterms:modified>
  <cp:category/>
  <cp:version/>
  <cp:contentType/>
  <cp:contentStatus/>
</cp:coreProperties>
</file>